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5_男子" sheetId="1" r:id="rId1"/>
    <sheet name="R5_女子" sheetId="2" r:id="rId2"/>
    <sheet name="学校番号一覧" sheetId="3" r:id="rId3"/>
  </sheets>
  <definedNames>
    <definedName name="_xlnm.Print_Area" localSheetId="1">'R5_女子'!$A$1:$U$57</definedName>
    <definedName name="_xlnm.Print_Area" localSheetId="0">'R5_男子'!$A$1:$U$57</definedName>
  </definedNames>
  <calcPr fullCalcOnLoad="1"/>
</workbook>
</file>

<file path=xl/sharedStrings.xml><?xml version="1.0" encoding="utf-8"?>
<sst xmlns="http://schemas.openxmlformats.org/spreadsheetml/2006/main" count="736" uniqueCount="542">
  <si>
    <r>
      <t>　　</t>
    </r>
    <r>
      <rPr>
        <u val="single"/>
        <sz val="11"/>
        <rFont val="ＭＳ 明朝"/>
        <family val="1"/>
      </rPr>
      <t>沖縄県高等学校体育連盟会長　殿</t>
    </r>
  </si>
  <si>
    <t>学 校 名</t>
  </si>
  <si>
    <t>所 在 地</t>
  </si>
  <si>
    <t>教諭</t>
  </si>
  <si>
    <t>外部</t>
  </si>
  <si>
    <t>引率責任者</t>
  </si>
  <si>
    <t>印</t>
  </si>
  <si>
    <t>ﾏﾈｰｼﾞｬｰ</t>
  </si>
  <si>
    <t>No</t>
  </si>
  <si>
    <t>TEL</t>
  </si>
  <si>
    <t>学年</t>
  </si>
  <si>
    <t>氏　　名</t>
  </si>
  <si>
    <t>ふ り が な</t>
  </si>
  <si>
    <t>監 督 名</t>
  </si>
  <si>
    <t>コ ー チ</t>
  </si>
  <si>
    <t>②個人情報については「沖縄県高体連個人情報保護方針」を承諾した上で参加申込みすることに同意します。</t>
  </si>
  <si>
    <r>
      <t>（１）</t>
    </r>
    <r>
      <rPr>
        <b/>
        <sz val="12"/>
        <rFont val="ＭＳ 明朝"/>
        <family val="1"/>
      </rPr>
      <t>団体組手</t>
    </r>
  </si>
  <si>
    <r>
      <t>（２）</t>
    </r>
    <r>
      <rPr>
        <b/>
        <sz val="12"/>
        <rFont val="ＭＳ 明朝"/>
        <family val="1"/>
      </rPr>
      <t>個人組手</t>
    </r>
  </si>
  <si>
    <r>
      <t>（４）</t>
    </r>
    <r>
      <rPr>
        <b/>
        <sz val="12"/>
        <rFont val="ＭＳ 明朝"/>
        <family val="1"/>
      </rPr>
      <t>個人形</t>
    </r>
  </si>
  <si>
    <t>生年月日</t>
  </si>
  <si>
    <t>①上記の者は本校在学生であり、健康診断の結果異常なく標記大会に出場することを認め、参加申し込みいたします。</t>
  </si>
  <si>
    <t>予選形名</t>
  </si>
  <si>
    <r>
      <t>（３）</t>
    </r>
    <r>
      <rPr>
        <b/>
        <sz val="12"/>
        <rFont val="ＭＳ 明朝"/>
        <family val="1"/>
      </rPr>
      <t>団体形（予選形名　　　　　　　　）</t>
    </r>
  </si>
  <si>
    <t>教員</t>
  </si>
  <si>
    <t>階級</t>
  </si>
  <si>
    <t>所在地</t>
  </si>
  <si>
    <t>女　子</t>
  </si>
  <si>
    <t>学校番号</t>
  </si>
  <si>
    <t>学校名</t>
  </si>
  <si>
    <t>学校略称名</t>
  </si>
  <si>
    <t>〒</t>
  </si>
  <si>
    <t>電話番号</t>
  </si>
  <si>
    <t>FAX番号</t>
  </si>
  <si>
    <t>e-mail</t>
  </si>
  <si>
    <t>県立・私立</t>
  </si>
  <si>
    <t>辺土名</t>
  </si>
  <si>
    <t>905-1304</t>
  </si>
  <si>
    <t>大宜味村字饒波2015</t>
  </si>
  <si>
    <t>0980-44-3103</t>
  </si>
  <si>
    <t>0980-44-3951</t>
  </si>
  <si>
    <t>xx330019@pref.okinawa.lg.jp</t>
  </si>
  <si>
    <t>沖縄県立</t>
  </si>
  <si>
    <t>北山</t>
  </si>
  <si>
    <t>905-0424</t>
  </si>
  <si>
    <t>今帰仁村字仲尾次540-1</t>
  </si>
  <si>
    <t>0980-56-2401</t>
  </si>
  <si>
    <t>0980-56-3726</t>
  </si>
  <si>
    <t>xx330027@pref.okinawa.lg.jp</t>
  </si>
  <si>
    <t>本部</t>
  </si>
  <si>
    <t>905-0214</t>
  </si>
  <si>
    <t>本部町字渡久地377</t>
  </si>
  <si>
    <t>0980-47-2418</t>
  </si>
  <si>
    <t>0980-47-2439</t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</si>
  <si>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</si>
  <si>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</si>
  <si>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</si>
  <si>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</si>
  <si>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</si>
  <si>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</si>
  <si>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</si>
  <si>
    <t>xx331040@pref.okinawa.lg.jp</t>
  </si>
  <si>
    <t>名護</t>
  </si>
  <si>
    <t>905-0018</t>
  </si>
  <si>
    <t>名護市大西5-17-1</t>
  </si>
  <si>
    <t>0980-52-2615</t>
  </si>
  <si>
    <t>0980-54-1557</t>
  </si>
  <si>
    <t>xx330043@pref.okinawa.lg.jp</t>
  </si>
  <si>
    <t>北部農林</t>
  </si>
  <si>
    <t>北農</t>
  </si>
  <si>
    <t>905-0006</t>
  </si>
  <si>
    <t>名護市字宇茂佐13</t>
  </si>
  <si>
    <t>0980-52-2634</t>
  </si>
  <si>
    <t>0980-52-1664</t>
  </si>
  <si>
    <t>xx330418@pref.okinawa.lg.jp</t>
  </si>
  <si>
    <t>沖縄工業高等専門学校</t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</si>
  <si>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</si>
  <si>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</si>
  <si>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</si>
  <si>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</si>
  <si>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</si>
  <si>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</si>
  <si>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</si>
  <si>
    <t>宜野座</t>
  </si>
  <si>
    <t>904-1302</t>
  </si>
  <si>
    <t>宜野座村字宜野座1</t>
  </si>
  <si>
    <t>098-968-8311</t>
  </si>
  <si>
    <t>098-968-4709</t>
  </si>
  <si>
    <t>xx330051@pref.okinawa.lg.jp</t>
  </si>
  <si>
    <t>石川</t>
  </si>
  <si>
    <t>904-1115</t>
  </si>
  <si>
    <t>うるま市石川伊波861</t>
  </si>
  <si>
    <t>098-964-2006</t>
  </si>
  <si>
    <t>098-964-4092</t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</si>
  <si>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</si>
  <si>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</si>
  <si>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</si>
  <si>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</si>
  <si>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</si>
  <si>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</si>
  <si>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</si>
  <si>
    <t>xx330647@pref.okinawa.lg.jp</t>
  </si>
  <si>
    <t>前原</t>
  </si>
  <si>
    <t>904-2213</t>
  </si>
  <si>
    <t>うるま市字田場1827</t>
  </si>
  <si>
    <t>098-973-3249</t>
  </si>
  <si>
    <t>098-973-4951</t>
  </si>
  <si>
    <t>中部農林</t>
  </si>
  <si>
    <t>中農</t>
  </si>
  <si>
    <t>うるま市字田場1570</t>
  </si>
  <si>
    <t>098-973-3578</t>
  </si>
  <si>
    <t>098-973-3357</t>
  </si>
  <si>
    <t>具志川</t>
  </si>
  <si>
    <t>904-2236</t>
  </si>
  <si>
    <t>うるま市喜仲3-28-1</t>
  </si>
  <si>
    <t>098-973-1213</t>
  </si>
  <si>
    <t>098-973-8441</t>
  </si>
  <si>
    <t>与勝</t>
  </si>
  <si>
    <t>904-2312</t>
  </si>
  <si>
    <t>うるま市勝連平安名3248</t>
  </si>
  <si>
    <t>098-978-5230</t>
  </si>
  <si>
    <t>098-978-8346</t>
  </si>
  <si>
    <t>読谷</t>
  </si>
  <si>
    <t>904-0303</t>
  </si>
  <si>
    <t>読谷村字伊良皆198</t>
  </si>
  <si>
    <t>098-956-2157</t>
  </si>
  <si>
    <t>098-956-3630</t>
  </si>
  <si>
    <t>嘉手納</t>
  </si>
  <si>
    <t>904-0202</t>
  </si>
  <si>
    <t>嘉手納町字屋良806</t>
  </si>
  <si>
    <t>098-956-3336</t>
  </si>
  <si>
    <t>098-956-3798</t>
  </si>
  <si>
    <t>美里</t>
  </si>
  <si>
    <t>904-2151</t>
  </si>
  <si>
    <t>沖縄市松本2-5-1</t>
  </si>
  <si>
    <t>098-938-5145</t>
  </si>
  <si>
    <t>098-938-5419</t>
  </si>
  <si>
    <t>美来工科</t>
  </si>
  <si>
    <t>904-0001</t>
  </si>
  <si>
    <t>沖縄市越来3-17-1</t>
  </si>
  <si>
    <t>098-937-5451</t>
  </si>
  <si>
    <t>098-937-0346</t>
  </si>
  <si>
    <t>コザ</t>
  </si>
  <si>
    <t>904-0011</t>
  </si>
  <si>
    <t>沖縄市照屋5-5-1</t>
  </si>
  <si>
    <t>098-937-3563</t>
  </si>
  <si>
    <t>098-937-0677</t>
  </si>
  <si>
    <t>美里工業</t>
  </si>
  <si>
    <t>美工</t>
  </si>
  <si>
    <t>904-2172</t>
  </si>
  <si>
    <t>沖縄市泡瀬5-42-2</t>
  </si>
  <si>
    <t>098-937-5848</t>
  </si>
  <si>
    <t>098-937-0842</t>
  </si>
  <si>
    <t>球陽</t>
  </si>
  <si>
    <t>904-0035</t>
  </si>
  <si>
    <t>沖縄市南桃原1-10-1</t>
  </si>
  <si>
    <t>098-933-9301</t>
  </si>
  <si>
    <t>098-933-6212</t>
  </si>
  <si>
    <t>xx330744@pref.okinawa.lg.jp</t>
  </si>
  <si>
    <t>北谷</t>
  </si>
  <si>
    <t>904-0103</t>
  </si>
  <si>
    <t>北谷町字桑江414</t>
  </si>
  <si>
    <t>098-936-1010</t>
  </si>
  <si>
    <t>098-936-1426</t>
  </si>
  <si>
    <t>xx330205@pref.okinawa.lg.jp</t>
  </si>
  <si>
    <t>北中城</t>
  </si>
  <si>
    <t>901-2302</t>
  </si>
  <si>
    <t>北中城村字渡口1997-13</t>
  </si>
  <si>
    <t>098-935-3377</t>
  </si>
  <si>
    <t>098-935-5071</t>
  </si>
  <si>
    <t>xx330281@pref.okinawa.lg.jp</t>
  </si>
  <si>
    <t>普天間</t>
  </si>
  <si>
    <t>901-2202</t>
  </si>
  <si>
    <t>宜野湾市普天間1-24-1</t>
  </si>
  <si>
    <t>098-892-3354</t>
  </si>
  <si>
    <t>098-892-5888</t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</si>
  <si>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</si>
  <si>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</si>
  <si>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</si>
  <si>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</si>
  <si>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</si>
  <si>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</si>
  <si>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</si>
  <si>
    <t>xx330604@pref.okinawa.lg.jp</t>
  </si>
  <si>
    <t>宜野湾</t>
  </si>
  <si>
    <t>901-2224</t>
  </si>
  <si>
    <t>宜野湾市真志喜2-25-1</t>
  </si>
  <si>
    <t>098-897-1020</t>
  </si>
  <si>
    <t>098-897-4031</t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</si>
  <si>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</si>
  <si>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</si>
  <si>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</si>
  <si>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</si>
  <si>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</si>
  <si>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</si>
  <si>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</si>
  <si>
    <t>sfficial01@catholic-okinawa.ed.jp</t>
  </si>
  <si>
    <t>西原</t>
  </si>
  <si>
    <t>903-0117</t>
  </si>
  <si>
    <t>西原町字翁長610</t>
  </si>
  <si>
    <t>098-945-5418</t>
  </si>
  <si>
    <t>098-945-0339</t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</si>
  <si>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</si>
  <si>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</si>
  <si>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</si>
  <si>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</si>
  <si>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</si>
  <si>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</si>
  <si>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</si>
  <si>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</si>
  <si>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</si>
  <si>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</si>
  <si>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</si>
  <si>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</si>
  <si>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</si>
  <si>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</si>
  <si>
    <t>xx330574@pref.okinawa.lg.jp</t>
  </si>
  <si>
    <t>陽明</t>
  </si>
  <si>
    <t>901-2113</t>
  </si>
  <si>
    <t>浦添市字大平488</t>
  </si>
  <si>
    <t>098-879-3062</t>
  </si>
  <si>
    <t>098-879-9520</t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</si>
  <si>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</si>
  <si>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</si>
  <si>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</si>
  <si>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</si>
  <si>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</si>
  <si>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</si>
  <si>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</si>
  <si>
    <t>sy-jimu@southernx.ne.jp</t>
  </si>
  <si>
    <t>浦添</t>
  </si>
  <si>
    <t>901-2121</t>
  </si>
  <si>
    <t>浦添市内間3-26-1</t>
  </si>
  <si>
    <t>098-877-4970</t>
  </si>
  <si>
    <t>098-877-4219</t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</si>
  <si>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</si>
  <si>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</si>
  <si>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</si>
  <si>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</si>
  <si>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</si>
  <si>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</si>
  <si>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</si>
  <si>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</si>
  <si>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</si>
  <si>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</si>
  <si>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</si>
  <si>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</si>
  <si>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</si>
  <si>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</si>
  <si>
    <t>xx330329@pref.okinawa.lg.jp</t>
  </si>
  <si>
    <t>興南</t>
  </si>
  <si>
    <t>902-0061</t>
  </si>
  <si>
    <t>那覇市古島1-7-1</t>
  </si>
  <si>
    <t>098-884-3293</t>
  </si>
  <si>
    <t>098-884-3228</t>
  </si>
  <si>
    <t>soumu@konan-h.ed.jp</t>
  </si>
  <si>
    <t>首里東</t>
  </si>
  <si>
    <t>903-0804</t>
  </si>
  <si>
    <t>那覇市首里石嶺町3-178</t>
  </si>
  <si>
    <t>098-886-1578</t>
  </si>
  <si>
    <t>098-886-5186</t>
  </si>
  <si>
    <t>xx330302@pref.okinawa.lg.jp</t>
  </si>
  <si>
    <t>首里</t>
  </si>
  <si>
    <t>903-0816</t>
  </si>
  <si>
    <t>那覇市首里真和志町2-43</t>
  </si>
  <si>
    <t>098-885-0028</t>
  </si>
  <si>
    <t>098-885-3442</t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</si>
  <si>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</si>
  <si>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</si>
  <si>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</si>
  <si>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</si>
  <si>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</si>
  <si>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</si>
  <si>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</si>
  <si>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</si>
  <si>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</si>
  <si>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</si>
  <si>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</si>
  <si>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</si>
  <si>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</si>
  <si>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</si>
  <si>
    <t>query@okisho.ed.jp</t>
  </si>
  <si>
    <t>真和志</t>
  </si>
  <si>
    <t>902-0072</t>
  </si>
  <si>
    <t>那覇市字真地248</t>
  </si>
  <si>
    <t>098-833-0810</t>
  </si>
  <si>
    <t>098-833-5281</t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</si>
  <si>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</si>
  <si>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</si>
  <si>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</si>
  <si>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</si>
  <si>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</si>
  <si>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</si>
  <si>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</si>
  <si>
    <t>xx330612@pref.okinawa.lg.jp</t>
  </si>
  <si>
    <t>那覇</t>
  </si>
  <si>
    <t>900-0014</t>
  </si>
  <si>
    <t>那覇市松尾1-21-44</t>
  </si>
  <si>
    <t>098-867-1623</t>
  </si>
  <si>
    <t>098-867-7753</t>
  </si>
  <si>
    <t>xx330132@pref.okinawa.lg.jp</t>
  </si>
  <si>
    <t>小禄</t>
  </si>
  <si>
    <t>901-0151</t>
  </si>
  <si>
    <t>那覇市鏡原町22-1</t>
  </si>
  <si>
    <t>098-857-0481</t>
  </si>
  <si>
    <t>098-857-5456</t>
  </si>
  <si>
    <t>xx330159@pref.okinawa.lg.jp</t>
  </si>
  <si>
    <t>那覇西</t>
  </si>
  <si>
    <t>901-0155</t>
  </si>
  <si>
    <t>那覇市金城3-5-1</t>
  </si>
  <si>
    <t>098-858-8274</t>
  </si>
  <si>
    <t>098-858-2938</t>
  </si>
  <si>
    <t>xx330311@pref.okinawa.lg.jp</t>
  </si>
  <si>
    <t>開邦</t>
  </si>
  <si>
    <t>901-1105</t>
  </si>
  <si>
    <t>南風原町字新川646</t>
  </si>
  <si>
    <t>098-889-1715</t>
  </si>
  <si>
    <t>098-889-1709</t>
  </si>
  <si>
    <t>xx330736@pref.okinawa.lg.jp</t>
  </si>
  <si>
    <t>南風原</t>
  </si>
  <si>
    <t>901-1117</t>
  </si>
  <si>
    <t>南風原町字津嘉山1140</t>
  </si>
  <si>
    <t>098-889-4618</t>
  </si>
  <si>
    <t>098-889-3667</t>
  </si>
  <si>
    <t>xx330213@pref.okinawa.lg.jp</t>
  </si>
  <si>
    <t>知念</t>
  </si>
  <si>
    <t>901-1303</t>
  </si>
  <si>
    <t>与那原町字与那原11</t>
  </si>
  <si>
    <t>098-946-2207</t>
  </si>
  <si>
    <t>098-946-6586</t>
  </si>
  <si>
    <t>xx330175@pref.okinawa.lg.jp</t>
  </si>
  <si>
    <t>豊見城</t>
  </si>
  <si>
    <t>901-0201</t>
  </si>
  <si>
    <t>豊見城市字真玉橋217</t>
  </si>
  <si>
    <t>098-850-5551</t>
  </si>
  <si>
    <t>098-850-5715</t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</si>
  <si>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</si>
  <si>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</si>
  <si>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</si>
  <si>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</si>
  <si>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</si>
  <si>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</si>
  <si>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</si>
  <si>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</si>
  <si>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</si>
  <si>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</si>
  <si>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</si>
  <si>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</si>
  <si>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</si>
  <si>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</si>
  <si>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</si>
  <si>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</si>
  <si>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</si>
  <si>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</si>
  <si>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</si>
  <si>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</si>
  <si>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</si>
  <si>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</si>
  <si>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</si>
  <si>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</si>
  <si>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</si>
  <si>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</si>
  <si>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</si>
  <si>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</si>
  <si>
    <t>xx330566@pref.okinawa.lg.jp</t>
  </si>
  <si>
    <t>向陽</t>
  </si>
  <si>
    <t>901-0511</t>
  </si>
  <si>
    <t>八重瀬町字港川150</t>
  </si>
  <si>
    <t>098-998-9324</t>
  </si>
  <si>
    <t>098-998-9326</t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</si>
  <si>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</si>
  <si>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</si>
  <si>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</si>
  <si>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</si>
  <si>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</si>
  <si>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</si>
  <si>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</si>
  <si>
    <t>xx330710@pref.okinawa.lg.jp</t>
  </si>
  <si>
    <t>糸満</t>
  </si>
  <si>
    <t>901-0361</t>
  </si>
  <si>
    <t>糸満市字糸満1696-1</t>
  </si>
  <si>
    <t>098-994-2012</t>
  </si>
  <si>
    <t>098-994-2213</t>
  </si>
  <si>
    <t>xx330183@pref.okinawa.lg.jp</t>
  </si>
  <si>
    <t>久米島</t>
  </si>
  <si>
    <t>901-3121</t>
  </si>
  <si>
    <t>久米島町字嘉手苅727</t>
  </si>
  <si>
    <t>098-985-2233</t>
  </si>
  <si>
    <t>098-985-3168</t>
  </si>
  <si>
    <t>xx330817@pref.okinawa.lg.jp</t>
  </si>
  <si>
    <t>宮古</t>
  </si>
  <si>
    <t>906-0012</t>
  </si>
  <si>
    <t>宮古島市平良字西里718-1</t>
  </si>
  <si>
    <t>0980-72-2118</t>
  </si>
  <si>
    <t>0980-72-8209</t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</si>
  <si>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</si>
  <si>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</si>
  <si>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</si>
  <si>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</si>
  <si>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</si>
  <si>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</si>
  <si>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</si>
  <si>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</si>
  <si>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</si>
  <si>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</si>
  <si>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</si>
  <si>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</si>
  <si>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</si>
  <si>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</si>
  <si>
    <t>xx330931@pref.okinawa.lg.jp</t>
  </si>
  <si>
    <t>伊良部</t>
  </si>
  <si>
    <t>906-0501</t>
  </si>
  <si>
    <t>宮古島市伊良部字前里添1079-1</t>
  </si>
  <si>
    <t>0980-78-6118</t>
  </si>
  <si>
    <t>0980-78-5619</t>
  </si>
  <si>
    <t>xx330957@pref.okinawa.lg.jp</t>
  </si>
  <si>
    <t>八重山農林</t>
  </si>
  <si>
    <t>八重山農</t>
  </si>
  <si>
    <t>907-0022</t>
  </si>
  <si>
    <t>石垣市字大川477-1</t>
  </si>
  <si>
    <t>0980-82-3955</t>
  </si>
  <si>
    <t>0980-82-3751</t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</si>
  <si>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</si>
  <si>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</si>
  <si>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</si>
  <si>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</si>
  <si>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</si>
  <si>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</si>
  <si>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</si>
  <si>
    <t>xx331031@pref.okinawa.lg.jp</t>
  </si>
  <si>
    <t>八重山</t>
  </si>
  <si>
    <t>907-0004</t>
  </si>
  <si>
    <t>石垣市字登野城275</t>
  </si>
  <si>
    <t>0980-82-3972</t>
  </si>
  <si>
    <t>0980-82-1065</t>
  </si>
  <si>
    <t>xx331015@pref.okinawa.lg.jp</t>
  </si>
  <si>
    <t>鏡が丘特別支援学校</t>
  </si>
  <si>
    <t>鏡が丘</t>
  </si>
  <si>
    <t>901-2104</t>
  </si>
  <si>
    <t>沖縄県浦添市当山３丁目２−７</t>
  </si>
  <si>
    <t>098-877-4940</t>
  </si>
  <si>
    <t>098-877-9958</t>
  </si>
  <si>
    <t>xx350168@pref.okinawa.lg.jp</t>
  </si>
  <si>
    <t>沖縄高等特別支援</t>
  </si>
  <si>
    <t>沖高特</t>
  </si>
  <si>
    <t>沖縄県うるま市田場１２４３</t>
  </si>
  <si>
    <t>098-973-1661</t>
  </si>
  <si>
    <t>098-974-1680</t>
  </si>
  <si>
    <t>xx350320@pref.okinawa.lg.jp</t>
  </si>
  <si>
    <t>泊</t>
  </si>
  <si>
    <t>900-0012</t>
  </si>
  <si>
    <t>那覇市泊3-19-2</t>
  </si>
  <si>
    <t>098-868-1237</t>
  </si>
  <si>
    <t>098-868-0618</t>
  </si>
  <si>
    <t>xx340812@pref.okinawa.lg.jp</t>
  </si>
  <si>
    <t>星槎国際</t>
  </si>
  <si>
    <t>星槎</t>
  </si>
  <si>
    <t>沖縄市久保田１－１０－４９</t>
  </si>
  <si>
    <t>098-931-1003</t>
  </si>
  <si>
    <t>098-931-1015</t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</si>
  <si>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</si>
  <si>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</si>
  <si>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</si>
  <si>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</si>
  <si>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</si>
  <si>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</si>
  <si>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</si>
  <si>
    <t>美咲特別支援</t>
  </si>
  <si>
    <t>美咲特</t>
  </si>
  <si>
    <t>904-2153</t>
  </si>
  <si>
    <t>沖縄県沖縄市美里４丁目１８−１</t>
  </si>
  <si>
    <t>098-938-1037</t>
  </si>
  <si>
    <t>098-938-7700</t>
  </si>
  <si>
    <t>xx350117@pref.okinawa.lg.jp</t>
  </si>
  <si>
    <t>精華学園</t>
  </si>
  <si>
    <t>精華</t>
  </si>
  <si>
    <t>904-2173</t>
  </si>
  <si>
    <t>沖縄市比屋根６－１０－８</t>
  </si>
  <si>
    <t>098-923-4351</t>
  </si>
  <si>
    <t>098-923-4352</t>
  </si>
  <si>
    <t>未来</t>
  </si>
  <si>
    <t>900-0021</t>
  </si>
  <si>
    <t>那覇市泉崎１－１３－３</t>
  </si>
  <si>
    <t>098-863-0936</t>
  </si>
  <si>
    <t>098-863-0938</t>
  </si>
  <si>
    <t>宮古特別支援</t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</si>
  <si>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</si>
  <si>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</si>
  <si>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</si>
  <si>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</si>
  <si>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</si>
  <si>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</si>
  <si>
    <t>仙台育英学園</t>
  </si>
  <si>
    <t>仙台育英</t>
  </si>
  <si>
    <t>904-0031</t>
  </si>
  <si>
    <t>沖縄市上地１－１－１</t>
  </si>
  <si>
    <t>098-923-2286</t>
  </si>
  <si>
    <t>098-923-2287</t>
  </si>
  <si>
    <t>西崎特別支援</t>
  </si>
  <si>
    <t>西崎特</t>
  </si>
  <si>
    <t>901-0305</t>
  </si>
  <si>
    <t>糸満市西崎1-1-２</t>
  </si>
  <si>
    <t>098-994-6855</t>
  </si>
  <si>
    <t>098-994-6856</t>
  </si>
  <si>
    <t>沖縄県立</t>
  </si>
  <si>
    <t>大平特別支援</t>
  </si>
  <si>
    <t>大平特</t>
  </si>
  <si>
    <t>901-2113</t>
  </si>
  <si>
    <t>浦添市大平１－２７－１</t>
  </si>
  <si>
    <t>098-877-4941</t>
  </si>
  <si>
    <t>098-876-4148</t>
  </si>
  <si>
    <t>高等学校</t>
  </si>
  <si>
    <t>〒</t>
  </si>
  <si>
    <t>FAX</t>
  </si>
  <si>
    <t>※</t>
  </si>
  <si>
    <t xml:space="preserve">学校番号     </t>
  </si>
  <si>
    <t xml:space="preserve">             　　　 空　手  道　競　技　参　加　申　込　書 　　　             </t>
  </si>
  <si>
    <t>←学校番号を入れると自動的に学校　名、〒、所在地、電話番号、FAX番号が表示されます。</t>
  </si>
  <si>
    <t>職員</t>
  </si>
  <si>
    <t>生徒</t>
  </si>
  <si>
    <r>
      <t>←</t>
    </r>
    <r>
      <rPr>
        <sz val="16"/>
        <rFont val="ＤＦ特太ゴシック体"/>
        <family val="3"/>
      </rPr>
      <t>監督</t>
    </r>
    <r>
      <rPr>
        <sz val="16"/>
        <rFont val="UD デジタル 教科書体 NK-R"/>
        <family val="1"/>
      </rPr>
      <t>はセルをクリックし、</t>
    </r>
    <r>
      <rPr>
        <sz val="16"/>
        <rFont val="ＤＦ特太ゴシック体"/>
        <family val="3"/>
      </rPr>
      <t>教諭・教員・外部</t>
    </r>
    <r>
      <rPr>
        <sz val="16"/>
        <rFont val="UD デジタル 教科書体 NK-R"/>
        <family val="1"/>
      </rPr>
      <t>から１つを選んでください。</t>
    </r>
  </si>
  <si>
    <t>-48kg</t>
  </si>
  <si>
    <t>-53kg</t>
  </si>
  <si>
    <t>-59kg</t>
  </si>
  <si>
    <r>
      <t>←</t>
    </r>
    <r>
      <rPr>
        <sz val="18"/>
        <rFont val="ＤＦ特太ゴシック体"/>
        <family val="3"/>
      </rPr>
      <t>階級</t>
    </r>
    <r>
      <rPr>
        <sz val="18"/>
        <rFont val="UD デジタル 教科書体 NK-R"/>
        <family val="1"/>
      </rPr>
      <t>はセルをクリックし、</t>
    </r>
    <r>
      <rPr>
        <sz val="18"/>
        <rFont val="ＤＦ特太ゴシック体"/>
        <family val="3"/>
      </rPr>
      <t>該当する階級を１つ</t>
    </r>
    <r>
      <rPr>
        <sz val="18"/>
        <rFont val="UD デジタル 教科書体 NK-R"/>
        <family val="1"/>
      </rPr>
      <t>選んでください。</t>
    </r>
  </si>
  <si>
    <r>
      <t>←</t>
    </r>
    <r>
      <rPr>
        <sz val="16"/>
        <rFont val="ＤＦ特太ゴシック体"/>
        <family val="3"/>
      </rPr>
      <t>コーチ・マネージャー</t>
    </r>
    <r>
      <rPr>
        <sz val="16"/>
        <rFont val="UD デジタル 教科書体 NK-R"/>
        <family val="1"/>
      </rPr>
      <t>は、
該当するものを、○で囲ってください。</t>
    </r>
  </si>
  <si>
    <t>男　子</t>
  </si>
  <si>
    <t>③個人組手階級欄については、男子（-55kg､-61kg､-68kg､-76kg､+76kg）から該当する階級を選択し、欄に記入すること。</t>
  </si>
  <si>
    <t>+76kg</t>
  </si>
  <si>
    <t>-76kg</t>
  </si>
  <si>
    <t>-68kg</t>
  </si>
  <si>
    <t>-61kg</t>
  </si>
  <si>
    <t>-55kg</t>
  </si>
  <si>
    <r>
      <t>（３）</t>
    </r>
    <r>
      <rPr>
        <b/>
        <sz val="12"/>
        <rFont val="ＭＳ 明朝"/>
        <family val="1"/>
      </rPr>
      <t>団体形（予選形名　         　）</t>
    </r>
  </si>
  <si>
    <t>（５人制・３人制）</t>
  </si>
  <si>
    <r>
      <t>←</t>
    </r>
    <r>
      <rPr>
        <sz val="16"/>
        <rFont val="ＤＦ特太ゴシック体"/>
        <family val="3"/>
      </rPr>
      <t>団体組手</t>
    </r>
    <r>
      <rPr>
        <sz val="16"/>
        <rFont val="UD デジタル 教科書体 NK-R"/>
        <family val="1"/>
      </rPr>
      <t>は、５人制と３人制のどちらか
該当するものを、○で囲ってください。
※登録メンバーについて
５人制 ８人
３人制 ４人</t>
    </r>
  </si>
  <si>
    <r>
      <t>　</t>
    </r>
    <r>
      <rPr>
        <u val="single"/>
        <sz val="11"/>
        <rFont val="ＭＳ 明朝"/>
        <family val="1"/>
      </rPr>
      <t>　　　　　沖縄県立　  　　</t>
    </r>
    <r>
      <rPr>
        <sz val="11"/>
        <rFont val="ＭＳ 明朝"/>
        <family val="1"/>
      </rPr>
      <t>高等学校長</t>
    </r>
    <r>
      <rPr>
        <u val="single"/>
        <sz val="11"/>
        <rFont val="ＭＳ 明朝"/>
        <family val="1"/>
      </rPr>
      <t>　　　　　</t>
    </r>
    <r>
      <rPr>
        <sz val="11"/>
        <rFont val="ＭＳ 明朝"/>
        <family val="1"/>
      </rPr>
      <t>印</t>
    </r>
  </si>
  <si>
    <r>
      <t>　</t>
    </r>
    <r>
      <rPr>
        <u val="single"/>
        <sz val="11"/>
        <rFont val="ＭＳ 明朝"/>
        <family val="1"/>
      </rPr>
      <t>　　　　　沖縄県立　  　　</t>
    </r>
    <r>
      <rPr>
        <sz val="11"/>
        <rFont val="ＭＳ 明朝"/>
        <family val="1"/>
      </rPr>
      <t>高等学校長</t>
    </r>
    <r>
      <rPr>
        <u val="single"/>
        <sz val="11"/>
        <rFont val="ＭＳ 明朝"/>
        <family val="1"/>
      </rPr>
      <t>　　　 　　</t>
    </r>
    <r>
      <rPr>
        <sz val="11"/>
        <rFont val="ＭＳ 明朝"/>
        <family val="1"/>
      </rPr>
      <t>印</t>
    </r>
  </si>
  <si>
    <t>令和5年度　沖縄県高等学校新人体育大会</t>
  </si>
  <si>
    <t>　　令和　5 年　月　日</t>
  </si>
  <si>
    <t>③個人組手階級欄については、女子（-48kg、-53kg、-59kg、-66kg、+66kg）から該当する階級を選択し、欄に記入すること。</t>
  </si>
  <si>
    <t>-66kg</t>
  </si>
  <si>
    <t>+66kg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</si>
</sst>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3"/>
      <name val="ＭＳ 明朝"/>
      <family val="1"/>
    </font>
    <font>
      <sz val="15"/>
      <name val="ＭＳ 明朝"/>
      <family val="1"/>
    </font>
    <font>
      <b/>
      <sz val="13"/>
      <name val="ＭＳ 明朝"/>
      <family val="1"/>
    </font>
    <font>
      <sz val="18"/>
      <name val="ＤＦ特太ゴシック体"/>
      <family val="3"/>
    </font>
    <font>
      <sz val="18"/>
      <name val="UD デジタル 教科書体 NK-R"/>
      <family val="1"/>
    </font>
    <font>
      <sz val="16"/>
      <name val="ＤＦ特太ゴシック体"/>
      <family val="3"/>
    </font>
    <font>
      <sz val="16"/>
      <name val="UD デジタル 教科書体 NK-R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 tint="-0.09996999800205231"/>
      <name val="ＭＳ Ｐゴシック"/>
      <family val="3"/>
    </font>
    <font>
      <sz val="9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vertical="center"/>
    </xf>
    <xf numFmtId="0" fontId="13" fillId="33" borderId="21" xfId="62" applyFont="1" applyFill="1" applyBorder="1" applyAlignment="1">
      <alignment/>
      <protection/>
    </xf>
    <xf numFmtId="0" fontId="13" fillId="33" borderId="21" xfId="62" applyFont="1" applyFill="1" applyBorder="1" applyAlignment="1">
      <alignment horizontal="center"/>
      <protection/>
    </xf>
    <xf numFmtId="0" fontId="13" fillId="33" borderId="21" xfId="61" applyFont="1" applyFill="1" applyBorder="1" applyAlignment="1">
      <alignment horizontal="center"/>
      <protection/>
    </xf>
    <xf numFmtId="0" fontId="13" fillId="33" borderId="22" xfId="62" applyFont="1" applyFill="1" applyBorder="1" applyAlignment="1">
      <alignment horizontal="center"/>
      <protection/>
    </xf>
    <xf numFmtId="0" fontId="13" fillId="33" borderId="23" xfId="62" applyFont="1" applyFill="1" applyBorder="1" applyAlignment="1">
      <alignment horizontal="center"/>
      <protection/>
    </xf>
    <xf numFmtId="0" fontId="13" fillId="33" borderId="23" xfId="62" applyFont="1" applyFill="1" applyBorder="1" applyAlignment="1">
      <alignment horizontal="left"/>
      <protection/>
    </xf>
    <xf numFmtId="0" fontId="13" fillId="33" borderId="24" xfId="62" applyFont="1" applyFill="1" applyBorder="1" applyAlignment="1">
      <alignment horizontal="center"/>
      <protection/>
    </xf>
    <xf numFmtId="0" fontId="13" fillId="0" borderId="14" xfId="62" applyFont="1" applyFill="1" applyBorder="1" applyAlignment="1">
      <alignment wrapText="1"/>
      <protection/>
    </xf>
    <xf numFmtId="0" fontId="13" fillId="0" borderId="25" xfId="62" applyFont="1" applyFill="1" applyBorder="1" applyAlignment="1">
      <alignment wrapText="1"/>
      <protection/>
    </xf>
    <xf numFmtId="0" fontId="13" fillId="0" borderId="10" xfId="61" applyFont="1" applyFill="1" applyBorder="1" applyAlignment="1">
      <alignment wrapText="1"/>
      <protection/>
    </xf>
    <xf numFmtId="0" fontId="13" fillId="0" borderId="14" xfId="62" applyFont="1" applyFill="1" applyBorder="1" applyAlignment="1">
      <alignment horizontal="right" wrapText="1"/>
      <protection/>
    </xf>
    <xf numFmtId="0" fontId="13" fillId="0" borderId="14" xfId="62" applyFont="1" applyFill="1" applyBorder="1" applyAlignment="1">
      <alignment horizontal="left" wrapText="1"/>
      <protection/>
    </xf>
    <xf numFmtId="0" fontId="13" fillId="0" borderId="10" xfId="61" applyFont="1" applyFill="1" applyBorder="1" applyAlignment="1" applyProtection="1">
      <alignment wrapText="1"/>
      <protection locked="0"/>
    </xf>
    <xf numFmtId="0" fontId="13" fillId="0" borderId="11" xfId="62" applyFont="1" applyFill="1" applyBorder="1" applyAlignment="1">
      <alignment wrapText="1"/>
      <protection/>
    </xf>
    <xf numFmtId="0" fontId="13" fillId="0" borderId="26" xfId="62" applyFont="1" applyFill="1" applyBorder="1" applyAlignment="1">
      <alignment wrapText="1"/>
      <protection/>
    </xf>
    <xf numFmtId="0" fontId="13" fillId="0" borderId="15" xfId="61" applyFont="1" applyFill="1" applyBorder="1" applyAlignment="1">
      <alignment wrapText="1"/>
      <protection/>
    </xf>
    <xf numFmtId="0" fontId="13" fillId="0" borderId="11" xfId="62" applyFont="1" applyFill="1" applyBorder="1" applyAlignment="1">
      <alignment horizontal="right" wrapText="1"/>
      <protection/>
    </xf>
    <xf numFmtId="0" fontId="13" fillId="0" borderId="11" xfId="62" applyFont="1" applyFill="1" applyBorder="1" applyAlignment="1">
      <alignment horizontal="left" wrapText="1"/>
      <protection/>
    </xf>
    <xf numFmtId="0" fontId="13" fillId="0" borderId="15" xfId="61" applyFont="1" applyFill="1" applyBorder="1" applyAlignment="1" applyProtection="1">
      <alignment wrapText="1"/>
      <protection locked="0"/>
    </xf>
    <xf numFmtId="0" fontId="13" fillId="0" borderId="13" xfId="62" applyFont="1" applyFill="1" applyBorder="1" applyAlignment="1">
      <alignment wrapText="1"/>
      <protection/>
    </xf>
    <xf numFmtId="0" fontId="13" fillId="0" borderId="27" xfId="62" applyFont="1" applyFill="1" applyBorder="1" applyAlignment="1">
      <alignment wrapText="1"/>
      <protection/>
    </xf>
    <xf numFmtId="0" fontId="13" fillId="0" borderId="16" xfId="61" applyFont="1" applyFill="1" applyBorder="1" applyAlignment="1">
      <alignment wrapText="1"/>
      <protection/>
    </xf>
    <xf numFmtId="0" fontId="13" fillId="0" borderId="13" xfId="62" applyFont="1" applyFill="1" applyBorder="1" applyAlignment="1">
      <alignment horizontal="right" wrapText="1"/>
      <protection/>
    </xf>
    <xf numFmtId="0" fontId="13" fillId="0" borderId="13" xfId="62" applyFont="1" applyFill="1" applyBorder="1" applyAlignment="1">
      <alignment horizontal="left" wrapText="1"/>
      <protection/>
    </xf>
    <xf numFmtId="0" fontId="13" fillId="0" borderId="16" xfId="61" applyFont="1" applyFill="1" applyBorder="1" applyAlignment="1" applyProtection="1">
      <alignment wrapText="1"/>
      <protection locked="0"/>
    </xf>
    <xf numFmtId="0" fontId="13" fillId="0" borderId="25" xfId="62" applyFont="1" applyFill="1" applyBorder="1" applyAlignment="1">
      <alignment horizontal="left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3" fillId="0" borderId="28" xfId="62" applyFont="1" applyFill="1" applyBorder="1" applyAlignment="1">
      <alignment wrapText="1"/>
      <protection/>
    </xf>
    <xf numFmtId="0" fontId="13" fillId="0" borderId="21" xfId="62" applyFont="1" applyFill="1" applyBorder="1" applyAlignment="1">
      <alignment wrapText="1"/>
      <protection/>
    </xf>
    <xf numFmtId="0" fontId="13" fillId="0" borderId="29" xfId="61" applyFont="1" applyFill="1" applyBorder="1" applyAlignment="1">
      <alignment wrapText="1"/>
      <protection/>
    </xf>
    <xf numFmtId="0" fontId="13" fillId="0" borderId="28" xfId="62" applyFont="1" applyFill="1" applyBorder="1" applyAlignment="1">
      <alignment horizontal="right" wrapText="1"/>
      <protection/>
    </xf>
    <xf numFmtId="0" fontId="13" fillId="0" borderId="28" xfId="62" applyFont="1" applyFill="1" applyBorder="1" applyAlignment="1">
      <alignment horizontal="left" wrapText="1"/>
      <protection/>
    </xf>
    <xf numFmtId="0" fontId="13" fillId="0" borderId="29" xfId="61" applyFont="1" applyFill="1" applyBorder="1" applyAlignment="1" applyProtection="1">
      <alignment wrapText="1"/>
      <protection locked="0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13" fillId="0" borderId="31" xfId="61" applyFont="1" applyFill="1" applyBorder="1" applyAlignment="1">
      <alignment wrapText="1"/>
      <protection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13" fillId="0" borderId="33" xfId="61" applyFont="1" applyFill="1" applyBorder="1" applyAlignment="1">
      <alignment wrapText="1"/>
      <protection/>
    </xf>
    <xf numFmtId="0" fontId="13" fillId="0" borderId="32" xfId="62" applyFont="1" applyFill="1" applyBorder="1" applyAlignment="1">
      <alignment horizontal="right" wrapText="1"/>
      <protection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3" fillId="0" borderId="35" xfId="61" applyFont="1" applyFill="1" applyBorder="1" applyAlignment="1">
      <alignment wrapText="1"/>
      <protection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vertical="center"/>
    </xf>
    <xf numFmtId="0" fontId="15" fillId="0" borderId="0" xfId="0" applyFont="1" applyFill="1" applyAlignment="1">
      <alignment vertical="top" wrapText="1"/>
    </xf>
    <xf numFmtId="0" fontId="0" fillId="0" borderId="0" xfId="0" applyFill="1" applyAlignment="1">
      <alignment vertical="center"/>
    </xf>
    <xf numFmtId="49" fontId="59" fillId="0" borderId="0" xfId="0" applyNumberFormat="1" applyFont="1" applyAlignment="1">
      <alignment vertical="center"/>
    </xf>
    <xf numFmtId="0" fontId="5" fillId="7" borderId="39" xfId="0" applyFont="1" applyFill="1" applyBorder="1" applyAlignment="1">
      <alignment vertical="center"/>
    </xf>
    <xf numFmtId="0" fontId="5" fillId="7" borderId="40" xfId="0" applyFont="1" applyFill="1" applyBorder="1" applyAlignment="1">
      <alignment vertical="center"/>
    </xf>
    <xf numFmtId="0" fontId="5" fillId="7" borderId="41" xfId="0" applyFont="1" applyFill="1" applyBorder="1" applyAlignment="1">
      <alignment vertical="center"/>
    </xf>
    <xf numFmtId="0" fontId="5" fillId="7" borderId="4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top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57" fontId="5" fillId="0" borderId="33" xfId="0" applyNumberFormat="1" applyFont="1" applyBorder="1" applyAlignment="1">
      <alignment horizontal="center" vertical="center"/>
    </xf>
    <xf numFmtId="57" fontId="5" fillId="0" borderId="59" xfId="0" applyNumberFormat="1" applyFont="1" applyBorder="1" applyAlignment="1">
      <alignment horizontal="center" vertical="center"/>
    </xf>
    <xf numFmtId="57" fontId="5" fillId="0" borderId="32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57" fontId="5" fillId="0" borderId="62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57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7" fontId="5" fillId="0" borderId="64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57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57" fontId="5" fillId="0" borderId="27" xfId="0" applyNumberFormat="1" applyFont="1" applyBorder="1" applyAlignment="1">
      <alignment horizontal="center" vertical="center"/>
    </xf>
    <xf numFmtId="0" fontId="16" fillId="35" borderId="0" xfId="0" applyFont="1" applyFill="1" applyAlignment="1">
      <alignment horizontal="left" vertical="top" wrapText="1"/>
    </xf>
    <xf numFmtId="0" fontId="5" fillId="0" borderId="52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distributed" vertical="center" shrinkToFit="1"/>
    </xf>
    <xf numFmtId="0" fontId="18" fillId="0" borderId="12" xfId="0" applyFont="1" applyFill="1" applyBorder="1" applyAlignment="1">
      <alignment horizontal="distributed" vertical="center" shrinkToFit="1"/>
    </xf>
    <xf numFmtId="0" fontId="18" fillId="0" borderId="37" xfId="0" applyFont="1" applyFill="1" applyBorder="1" applyAlignment="1">
      <alignment horizontal="distributed" vertical="center" shrinkToFit="1"/>
    </xf>
    <xf numFmtId="0" fontId="18" fillId="0" borderId="38" xfId="0" applyFont="1" applyFill="1" applyBorder="1" applyAlignment="1">
      <alignment horizontal="distributed" vertical="center" shrinkToFit="1"/>
    </xf>
    <xf numFmtId="0" fontId="11" fillId="0" borderId="6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6" fillId="36" borderId="0" xfId="0" applyFont="1" applyFill="1" applyAlignment="1">
      <alignment horizontal="center" vertical="top" wrapText="1"/>
    </xf>
    <xf numFmtId="0" fontId="12" fillId="0" borderId="7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20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69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5" fillId="36" borderId="0" xfId="0" applyFont="1" applyFill="1" applyAlignment="1">
      <alignment horizontal="left" vertical="top" wrapText="1"/>
    </xf>
    <xf numFmtId="0" fontId="5" fillId="36" borderId="77" xfId="0" applyFont="1" applyFill="1" applyBorder="1" applyAlignment="1">
      <alignment horizontal="center" vertical="center"/>
    </xf>
    <xf numFmtId="0" fontId="5" fillId="36" borderId="78" xfId="0" applyFont="1" applyFill="1" applyBorder="1" applyAlignment="1">
      <alignment horizontal="center" vertical="center"/>
    </xf>
    <xf numFmtId="0" fontId="5" fillId="36" borderId="79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left" vertical="center"/>
    </xf>
    <xf numFmtId="0" fontId="7" fillId="0" borderId="78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80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57" fontId="10" fillId="0" borderId="44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番号一覧" xfId="61"/>
    <cellStyle name="標準_学校番号一覧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9" width="4.625" style="0" customWidth="1"/>
    <col min="10" max="10" width="3.625" style="0" customWidth="1"/>
    <col min="11" max="21" width="4.625" style="0" customWidth="1"/>
    <col min="22" max="22" width="3.875" style="0" customWidth="1"/>
    <col min="23" max="26" width="8.125" style="0" customWidth="1"/>
    <col min="27" max="39" width="2.625" style="0" customWidth="1"/>
  </cols>
  <sheetData>
    <row r="1" spans="1:21" ht="24" customHeight="1">
      <c r="A1" s="184" t="s">
        <v>537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33" ht="18" customHeight="1" thickBot="1">
      <c r="A2" s="185" t="s">
        <v>514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W2" s="201" t="s">
        <v>516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35" ht="27" customHeight="1" thickBot="1">
      <c r="A3" s="2" t="s">
        <v>0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3"/>
      <c r="O3" s="3"/>
      <c r="P3" s="3"/>
      <c r="Q3" s="3"/>
      <c r="R3" s="202"/>
      <c r="S3" s="203"/>
      <c r="T3" s="203"/>
      <c r="U3" s="204"/>
      <c r="V3" s="78" t="s">
        <v>513</v>
      </c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I3" s="76" t="s">
        <v>3</v>
      </c>
    </row>
    <row r="4" spans="1:35" ht="24" customHeight="1" thickBot="1">
      <c r="A4" s="205" t="s">
        <v>515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6" t="s">
        <v>525</v>
      </c>
      <c r="S4" s="206"/>
      <c r="T4" s="206"/>
      <c r="U4" s="206"/>
      <c r="V4" s="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I4" s="77" t="s">
        <v>23</v>
      </c>
    </row>
    <row r="5" spans="1:35" ht="18" customHeight="1">
      <c r="A5" s="181" t="s">
        <v>1</v>
      </c>
      <c r="B5" s="182"/>
      <c r="C5" s="173" t="e">
        <f>VLOOKUP($R$3,'学校番号一覧'!$A$1:$G$71,2)</f>
        <v>#N/A</v>
      </c>
      <c r="D5" s="174"/>
      <c r="E5" s="174"/>
      <c r="F5" s="174"/>
      <c r="G5" s="174"/>
      <c r="H5" s="174"/>
      <c r="I5" s="207" t="s">
        <v>510</v>
      </c>
      <c r="J5" s="208"/>
      <c r="K5" s="211" t="s">
        <v>2</v>
      </c>
      <c r="L5" s="212"/>
      <c r="M5" s="79" t="s">
        <v>511</v>
      </c>
      <c r="N5" s="215" t="e">
        <f>VLOOKUP($R$3,'学校番号一覧'!$A$1:$G$71,4)</f>
        <v>#N/A</v>
      </c>
      <c r="O5" s="215"/>
      <c r="P5" s="216" t="e">
        <f>VLOOKUP($R$3,'学校番号一覧'!$A$1:$G$71,5)</f>
        <v>#N/A</v>
      </c>
      <c r="Q5" s="216"/>
      <c r="R5" s="216"/>
      <c r="S5" s="216"/>
      <c r="T5" s="216"/>
      <c r="U5" s="217"/>
      <c r="V5" s="2"/>
      <c r="AI5" s="77" t="s">
        <v>4</v>
      </c>
    </row>
    <row r="6" spans="1:33" ht="18" customHeight="1">
      <c r="A6" s="183"/>
      <c r="B6" s="114"/>
      <c r="C6" s="175"/>
      <c r="D6" s="176"/>
      <c r="E6" s="176"/>
      <c r="F6" s="176"/>
      <c r="G6" s="176"/>
      <c r="H6" s="176"/>
      <c r="I6" s="209"/>
      <c r="J6" s="210"/>
      <c r="K6" s="213"/>
      <c r="L6" s="214"/>
      <c r="M6" s="80" t="s">
        <v>9</v>
      </c>
      <c r="N6" s="82" t="e">
        <f>VLOOKUP($R$3,'学校番号一覧'!$A$1:$G$71,6)</f>
        <v>#N/A</v>
      </c>
      <c r="O6" s="82"/>
      <c r="P6" s="82"/>
      <c r="Q6" s="81" t="s">
        <v>512</v>
      </c>
      <c r="R6" s="218" t="e">
        <f>VLOOKUP($R$3,'学校番号一覧'!$A$1:$G$71,7)</f>
        <v>#N/A</v>
      </c>
      <c r="S6" s="218"/>
      <c r="T6" s="218"/>
      <c r="U6" s="219"/>
      <c r="V6" s="2"/>
      <c r="W6" s="186" t="s">
        <v>519</v>
      </c>
      <c r="X6" s="186"/>
      <c r="Y6" s="186"/>
      <c r="Z6" s="186"/>
      <c r="AA6" s="186"/>
      <c r="AB6" s="186"/>
      <c r="AC6" s="186"/>
      <c r="AD6" s="186"/>
      <c r="AE6" s="186"/>
      <c r="AF6" s="186"/>
      <c r="AG6" s="186"/>
    </row>
    <row r="7" spans="1:33" ht="12" customHeight="1">
      <c r="A7" s="187" t="s">
        <v>12</v>
      </c>
      <c r="B7" s="188"/>
      <c r="C7" s="189"/>
      <c r="D7" s="190"/>
      <c r="E7" s="190"/>
      <c r="F7" s="190"/>
      <c r="G7" s="190"/>
      <c r="H7" s="190"/>
      <c r="I7" s="190"/>
      <c r="J7" s="190"/>
      <c r="K7" s="191" t="s">
        <v>3</v>
      </c>
      <c r="L7" s="148" t="s">
        <v>14</v>
      </c>
      <c r="M7" s="150"/>
      <c r="N7" s="96"/>
      <c r="O7" s="97"/>
      <c r="P7" s="97"/>
      <c r="Q7" s="97"/>
      <c r="R7" s="97"/>
      <c r="S7" s="97"/>
      <c r="T7" s="97"/>
      <c r="U7" s="86" t="s">
        <v>3</v>
      </c>
      <c r="V7" s="2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</row>
    <row r="8" spans="1:33" ht="12" customHeight="1">
      <c r="A8" s="193" t="s">
        <v>13</v>
      </c>
      <c r="B8" s="194"/>
      <c r="C8" s="197"/>
      <c r="D8" s="198"/>
      <c r="E8" s="198"/>
      <c r="F8" s="198"/>
      <c r="G8" s="198"/>
      <c r="H8" s="198"/>
      <c r="I8" s="198"/>
      <c r="J8" s="198"/>
      <c r="K8" s="192"/>
      <c r="L8" s="148"/>
      <c r="M8" s="150"/>
      <c r="N8" s="99"/>
      <c r="O8" s="100"/>
      <c r="P8" s="100"/>
      <c r="Q8" s="100"/>
      <c r="R8" s="100"/>
      <c r="S8" s="100"/>
      <c r="T8" s="100"/>
      <c r="U8" s="87" t="s">
        <v>23</v>
      </c>
      <c r="V8" s="2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</row>
    <row r="9" spans="1:33" ht="12" customHeight="1">
      <c r="A9" s="195"/>
      <c r="B9" s="196"/>
      <c r="C9" s="199"/>
      <c r="D9" s="200"/>
      <c r="E9" s="200"/>
      <c r="F9" s="200"/>
      <c r="G9" s="200"/>
      <c r="H9" s="200"/>
      <c r="I9" s="200"/>
      <c r="J9" s="200"/>
      <c r="K9" s="192"/>
      <c r="L9" s="148"/>
      <c r="M9" s="150"/>
      <c r="N9" s="105"/>
      <c r="O9" s="113"/>
      <c r="P9" s="113"/>
      <c r="Q9" s="113"/>
      <c r="R9" s="113"/>
      <c r="S9" s="113"/>
      <c r="T9" s="113"/>
      <c r="U9" s="88" t="s">
        <v>4</v>
      </c>
      <c r="V9" s="2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</row>
    <row r="10" spans="1:22" ht="12" customHeight="1">
      <c r="A10" s="177" t="s">
        <v>5</v>
      </c>
      <c r="B10" s="178"/>
      <c r="C10" s="96"/>
      <c r="D10" s="97"/>
      <c r="E10" s="97"/>
      <c r="F10" s="97"/>
      <c r="G10" s="97"/>
      <c r="H10" s="97"/>
      <c r="I10" s="97"/>
      <c r="J10" s="97"/>
      <c r="K10" s="170" t="s">
        <v>6</v>
      </c>
      <c r="L10" s="148" t="s">
        <v>7</v>
      </c>
      <c r="M10" s="150"/>
      <c r="N10" s="96"/>
      <c r="O10" s="97"/>
      <c r="P10" s="97"/>
      <c r="Q10" s="97"/>
      <c r="R10" s="97"/>
      <c r="S10" s="97"/>
      <c r="T10" s="97"/>
      <c r="U10" s="86"/>
      <c r="V10" s="2"/>
    </row>
    <row r="11" spans="1:34" ht="12" customHeight="1">
      <c r="A11" s="177"/>
      <c r="B11" s="178"/>
      <c r="C11" s="99"/>
      <c r="D11" s="100"/>
      <c r="E11" s="100"/>
      <c r="F11" s="100"/>
      <c r="G11" s="100"/>
      <c r="H11" s="100"/>
      <c r="I11" s="100"/>
      <c r="J11" s="100"/>
      <c r="K11" s="171"/>
      <c r="L11" s="148"/>
      <c r="M11" s="150"/>
      <c r="N11" s="99"/>
      <c r="O11" s="100"/>
      <c r="P11" s="100"/>
      <c r="Q11" s="100"/>
      <c r="R11" s="100"/>
      <c r="S11" s="100"/>
      <c r="T11" s="100"/>
      <c r="U11" s="87"/>
      <c r="V11" s="2"/>
      <c r="W11" s="168" t="s">
        <v>524</v>
      </c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84"/>
    </row>
    <row r="12" spans="1:33" ht="12" customHeight="1" thickBot="1">
      <c r="A12" s="179"/>
      <c r="B12" s="180"/>
      <c r="C12" s="111"/>
      <c r="D12" s="119"/>
      <c r="E12" s="119"/>
      <c r="F12" s="119"/>
      <c r="G12" s="119"/>
      <c r="H12" s="119"/>
      <c r="I12" s="119"/>
      <c r="J12" s="119"/>
      <c r="K12" s="172"/>
      <c r="L12" s="155"/>
      <c r="M12" s="157"/>
      <c r="N12" s="111"/>
      <c r="O12" s="119"/>
      <c r="P12" s="119"/>
      <c r="Q12" s="119"/>
      <c r="R12" s="119"/>
      <c r="S12" s="119"/>
      <c r="T12" s="119"/>
      <c r="U12" s="89" t="s">
        <v>518</v>
      </c>
      <c r="V12" s="2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ht="15" customHeight="1">
      <c r="A13" s="9"/>
      <c r="B13" s="9"/>
      <c r="C13" s="12"/>
      <c r="D13" s="12"/>
      <c r="E13" s="12"/>
      <c r="F13" s="12"/>
      <c r="G13" s="12"/>
      <c r="H13" s="13"/>
      <c r="I13" s="13"/>
      <c r="J13" s="13"/>
      <c r="K13" s="13"/>
      <c r="L13" s="7"/>
      <c r="M13" s="7"/>
      <c r="N13" s="10"/>
      <c r="O13" s="10"/>
      <c r="P13" s="10"/>
      <c r="Q13" s="10"/>
      <c r="R13" s="10"/>
      <c r="S13" s="10"/>
      <c r="T13" s="10"/>
      <c r="V13" s="2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ht="21" customHeight="1" thickBot="1">
      <c r="A14" s="90" t="s">
        <v>16</v>
      </c>
      <c r="B14" s="91"/>
      <c r="C14" s="91"/>
      <c r="D14" s="91"/>
      <c r="E14" s="91" t="s">
        <v>533</v>
      </c>
      <c r="F14" s="3"/>
      <c r="G14" s="3"/>
      <c r="H14" s="11"/>
      <c r="I14" s="11"/>
      <c r="J14" s="11"/>
      <c r="K14" s="11"/>
      <c r="L14" s="9"/>
      <c r="M14" s="169" t="s">
        <v>532</v>
      </c>
      <c r="N14" s="169"/>
      <c r="O14" s="169"/>
      <c r="P14" s="169"/>
      <c r="Q14" s="169"/>
      <c r="R14" s="169"/>
      <c r="S14" s="169"/>
      <c r="T14" s="169"/>
      <c r="U14" s="169"/>
      <c r="V14" s="2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ht="21" customHeight="1">
      <c r="A15" s="14" t="s">
        <v>8</v>
      </c>
      <c r="B15" s="143" t="s">
        <v>11</v>
      </c>
      <c r="C15" s="144"/>
      <c r="D15" s="144"/>
      <c r="E15" s="144"/>
      <c r="F15" s="145"/>
      <c r="G15" s="146" t="s">
        <v>19</v>
      </c>
      <c r="H15" s="146"/>
      <c r="I15" s="146"/>
      <c r="J15" s="146" t="s">
        <v>10</v>
      </c>
      <c r="K15" s="147"/>
      <c r="L15" s="9"/>
      <c r="M15" s="14" t="s">
        <v>8</v>
      </c>
      <c r="N15" s="143" t="s">
        <v>11</v>
      </c>
      <c r="O15" s="144"/>
      <c r="P15" s="144"/>
      <c r="Q15" s="144"/>
      <c r="R15" s="143" t="s">
        <v>19</v>
      </c>
      <c r="S15" s="144"/>
      <c r="T15" s="145"/>
      <c r="U15" s="4" t="s">
        <v>10</v>
      </c>
      <c r="V15" s="2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21" customHeight="1">
      <c r="A16" s="6">
        <v>1</v>
      </c>
      <c r="B16" s="148"/>
      <c r="C16" s="149"/>
      <c r="D16" s="149"/>
      <c r="E16" s="149"/>
      <c r="F16" s="150"/>
      <c r="G16" s="161"/>
      <c r="H16" s="109"/>
      <c r="I16" s="109"/>
      <c r="J16" s="109"/>
      <c r="K16" s="162"/>
      <c r="L16" s="3"/>
      <c r="M16" s="6">
        <v>1</v>
      </c>
      <c r="N16" s="148"/>
      <c r="O16" s="149"/>
      <c r="P16" s="149"/>
      <c r="Q16" s="150"/>
      <c r="R16" s="161"/>
      <c r="S16" s="109"/>
      <c r="T16" s="109"/>
      <c r="U16" s="15"/>
      <c r="W16" s="168" t="s">
        <v>534</v>
      </c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</row>
    <row r="17" spans="1:33" ht="21" customHeight="1">
      <c r="A17" s="6">
        <v>2</v>
      </c>
      <c r="B17" s="148"/>
      <c r="C17" s="149"/>
      <c r="D17" s="149"/>
      <c r="E17" s="149"/>
      <c r="F17" s="150"/>
      <c r="G17" s="161"/>
      <c r="H17" s="109"/>
      <c r="I17" s="109"/>
      <c r="J17" s="109"/>
      <c r="K17" s="162"/>
      <c r="L17" s="3"/>
      <c r="M17" s="6">
        <v>2</v>
      </c>
      <c r="N17" s="148"/>
      <c r="O17" s="149"/>
      <c r="P17" s="149"/>
      <c r="Q17" s="149"/>
      <c r="R17" s="161"/>
      <c r="S17" s="109"/>
      <c r="T17" s="109"/>
      <c r="U17" s="15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21" customHeight="1">
      <c r="A18" s="6">
        <v>3</v>
      </c>
      <c r="B18" s="148"/>
      <c r="C18" s="149"/>
      <c r="D18" s="149"/>
      <c r="E18" s="149"/>
      <c r="F18" s="150"/>
      <c r="G18" s="151"/>
      <c r="H18" s="149"/>
      <c r="I18" s="150"/>
      <c r="J18" s="109"/>
      <c r="K18" s="162"/>
      <c r="L18" s="3"/>
      <c r="M18" s="6">
        <v>3</v>
      </c>
      <c r="N18" s="148"/>
      <c r="O18" s="149"/>
      <c r="P18" s="149"/>
      <c r="Q18" s="149"/>
      <c r="R18" s="165"/>
      <c r="S18" s="166"/>
      <c r="T18" s="166"/>
      <c r="U18" s="15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</row>
    <row r="19" spans="1:33" ht="21" customHeight="1">
      <c r="A19" s="6">
        <v>4</v>
      </c>
      <c r="B19" s="148"/>
      <c r="C19" s="149"/>
      <c r="D19" s="149"/>
      <c r="E19" s="149"/>
      <c r="F19" s="150"/>
      <c r="G19" s="151"/>
      <c r="H19" s="152"/>
      <c r="I19" s="153"/>
      <c r="J19" s="109"/>
      <c r="K19" s="162"/>
      <c r="L19" s="3"/>
      <c r="M19" s="6">
        <v>4</v>
      </c>
      <c r="N19" s="148"/>
      <c r="O19" s="149"/>
      <c r="P19" s="149"/>
      <c r="Q19" s="149"/>
      <c r="R19" s="151"/>
      <c r="S19" s="152"/>
      <c r="T19" s="153"/>
      <c r="U19" s="15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</row>
    <row r="20" spans="1:33" ht="21" customHeight="1">
      <c r="A20" s="6">
        <v>5</v>
      </c>
      <c r="B20" s="148"/>
      <c r="C20" s="149"/>
      <c r="D20" s="149"/>
      <c r="E20" s="149"/>
      <c r="F20" s="150"/>
      <c r="G20" s="161"/>
      <c r="H20" s="109"/>
      <c r="I20" s="109"/>
      <c r="J20" s="109"/>
      <c r="K20" s="162"/>
      <c r="L20" s="3"/>
      <c r="M20" s="6">
        <v>5</v>
      </c>
      <c r="N20" s="148"/>
      <c r="O20" s="149"/>
      <c r="P20" s="149"/>
      <c r="Q20" s="149"/>
      <c r="R20" s="163"/>
      <c r="S20" s="164"/>
      <c r="T20" s="164"/>
      <c r="U20" s="1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</row>
    <row r="21" spans="1:21" ht="21" customHeight="1" thickBot="1">
      <c r="A21" s="6">
        <v>6</v>
      </c>
      <c r="B21" s="148"/>
      <c r="C21" s="149"/>
      <c r="D21" s="149"/>
      <c r="E21" s="149"/>
      <c r="F21" s="150"/>
      <c r="G21" s="165"/>
      <c r="H21" s="166"/>
      <c r="I21" s="166"/>
      <c r="J21" s="109"/>
      <c r="K21" s="162"/>
      <c r="L21" s="3"/>
      <c r="M21" s="8">
        <v>6</v>
      </c>
      <c r="N21" s="155"/>
      <c r="O21" s="156"/>
      <c r="P21" s="156"/>
      <c r="Q21" s="157"/>
      <c r="R21" s="167"/>
      <c r="S21" s="110"/>
      <c r="T21" s="110"/>
      <c r="U21" s="16"/>
    </row>
    <row r="22" spans="1:21" ht="21" customHeight="1">
      <c r="A22" s="6">
        <v>7</v>
      </c>
      <c r="B22" s="148"/>
      <c r="C22" s="149"/>
      <c r="D22" s="149"/>
      <c r="E22" s="149"/>
      <c r="F22" s="150"/>
      <c r="G22" s="151"/>
      <c r="H22" s="152"/>
      <c r="I22" s="153"/>
      <c r="J22" s="148"/>
      <c r="K22" s="154"/>
      <c r="L22" s="3"/>
      <c r="M22" s="9"/>
      <c r="N22" s="10"/>
      <c r="O22" s="10"/>
      <c r="P22" s="10"/>
      <c r="Q22" s="10"/>
      <c r="R22" s="10"/>
      <c r="S22" s="10"/>
      <c r="T22" s="9"/>
      <c r="U22" s="9"/>
    </row>
    <row r="23" spans="1:20" ht="21" customHeight="1" thickBot="1">
      <c r="A23" s="8">
        <v>8</v>
      </c>
      <c r="B23" s="155"/>
      <c r="C23" s="156"/>
      <c r="D23" s="156"/>
      <c r="E23" s="156"/>
      <c r="F23" s="157"/>
      <c r="G23" s="158"/>
      <c r="H23" s="159"/>
      <c r="I23" s="159"/>
      <c r="J23" s="155"/>
      <c r="K23" s="160"/>
      <c r="L23" s="2"/>
      <c r="M23" s="2"/>
      <c r="N23" s="2"/>
      <c r="O23" s="2"/>
      <c r="P23" s="2"/>
      <c r="Q23" s="2"/>
      <c r="R23" s="2"/>
      <c r="S23" s="2"/>
      <c r="T23" s="2"/>
    </row>
    <row r="24" spans="1:20" ht="21" customHeight="1" thickBot="1">
      <c r="A24" s="17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41" t="s">
        <v>18</v>
      </c>
      <c r="N24" s="142"/>
      <c r="O24" s="142"/>
      <c r="P24" s="142"/>
      <c r="Q24" s="2"/>
      <c r="R24" s="2"/>
      <c r="S24" s="2"/>
      <c r="T24" s="2"/>
    </row>
    <row r="25" spans="1:33" ht="21" customHeight="1">
      <c r="A25" s="14" t="s">
        <v>8</v>
      </c>
      <c r="B25" s="143" t="s">
        <v>11</v>
      </c>
      <c r="C25" s="144"/>
      <c r="D25" s="144"/>
      <c r="E25" s="144"/>
      <c r="F25" s="143" t="s">
        <v>19</v>
      </c>
      <c r="G25" s="144"/>
      <c r="H25" s="145"/>
      <c r="I25" s="19" t="s">
        <v>10</v>
      </c>
      <c r="J25" s="146" t="s">
        <v>24</v>
      </c>
      <c r="K25" s="147"/>
      <c r="L25" s="9"/>
      <c r="M25" s="14" t="s">
        <v>8</v>
      </c>
      <c r="N25" s="143" t="s">
        <v>11</v>
      </c>
      <c r="O25" s="144"/>
      <c r="P25" s="144"/>
      <c r="Q25" s="145"/>
      <c r="R25" s="143" t="s">
        <v>19</v>
      </c>
      <c r="S25" s="144"/>
      <c r="T25" s="145"/>
      <c r="U25" s="4" t="s">
        <v>10</v>
      </c>
      <c r="W25" s="135" t="s">
        <v>523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1:35" ht="12.75" customHeight="1">
      <c r="A26" s="94">
        <v>1</v>
      </c>
      <c r="B26" s="96"/>
      <c r="C26" s="97"/>
      <c r="D26" s="97"/>
      <c r="E26" s="98"/>
      <c r="F26" s="102"/>
      <c r="G26" s="97"/>
      <c r="H26" s="98"/>
      <c r="I26" s="96"/>
      <c r="J26" s="96"/>
      <c r="K26" s="103"/>
      <c r="L26" s="9"/>
      <c r="M26" s="94">
        <v>1</v>
      </c>
      <c r="N26" s="96"/>
      <c r="O26" s="97"/>
      <c r="P26" s="97"/>
      <c r="Q26" s="98"/>
      <c r="R26" s="102"/>
      <c r="S26" s="136"/>
      <c r="T26" s="137"/>
      <c r="U26" s="116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I26" s="85" t="s">
        <v>531</v>
      </c>
    </row>
    <row r="27" spans="1:35" ht="12.75" customHeight="1">
      <c r="A27" s="95"/>
      <c r="B27" s="99"/>
      <c r="C27" s="100"/>
      <c r="D27" s="100"/>
      <c r="E27" s="101"/>
      <c r="F27" s="99"/>
      <c r="G27" s="100"/>
      <c r="H27" s="101"/>
      <c r="I27" s="99"/>
      <c r="J27" s="99"/>
      <c r="K27" s="104"/>
      <c r="L27" s="9"/>
      <c r="M27" s="95"/>
      <c r="N27" s="105"/>
      <c r="O27" s="113"/>
      <c r="P27" s="113"/>
      <c r="Q27" s="114"/>
      <c r="R27" s="138"/>
      <c r="S27" s="139"/>
      <c r="T27" s="140"/>
      <c r="U27" s="117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I27" s="85" t="s">
        <v>530</v>
      </c>
    </row>
    <row r="28" spans="1:35" ht="12.75" customHeight="1">
      <c r="A28" s="123"/>
      <c r="B28" s="105"/>
      <c r="C28" s="113"/>
      <c r="D28" s="113"/>
      <c r="E28" s="114"/>
      <c r="F28" s="105"/>
      <c r="G28" s="113"/>
      <c r="H28" s="114"/>
      <c r="I28" s="105"/>
      <c r="J28" s="105"/>
      <c r="K28" s="106"/>
      <c r="L28" s="9"/>
      <c r="M28" s="95"/>
      <c r="N28" s="96" t="s">
        <v>21</v>
      </c>
      <c r="O28" s="97"/>
      <c r="P28" s="118"/>
      <c r="Q28" s="121"/>
      <c r="R28" s="97"/>
      <c r="S28" s="97"/>
      <c r="T28" s="97"/>
      <c r="U28" s="103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I28" s="85" t="s">
        <v>529</v>
      </c>
    </row>
    <row r="29" spans="1:35" ht="12.75" customHeight="1">
      <c r="A29" s="94">
        <v>2</v>
      </c>
      <c r="B29" s="126"/>
      <c r="C29" s="127"/>
      <c r="D29" s="127"/>
      <c r="E29" s="128"/>
      <c r="F29" s="102"/>
      <c r="G29" s="97"/>
      <c r="H29" s="98"/>
      <c r="I29" s="96"/>
      <c r="J29" s="96"/>
      <c r="K29" s="103"/>
      <c r="L29" s="9"/>
      <c r="M29" s="123"/>
      <c r="N29" s="105"/>
      <c r="O29" s="113"/>
      <c r="P29" s="124"/>
      <c r="Q29" s="125"/>
      <c r="R29" s="113"/>
      <c r="S29" s="113"/>
      <c r="T29" s="113"/>
      <c r="U29" s="106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I29" s="85" t="s">
        <v>528</v>
      </c>
    </row>
    <row r="30" spans="1:35" ht="12.75" customHeight="1">
      <c r="A30" s="95"/>
      <c r="B30" s="129"/>
      <c r="C30" s="130"/>
      <c r="D30" s="130"/>
      <c r="E30" s="131"/>
      <c r="F30" s="99"/>
      <c r="G30" s="100"/>
      <c r="H30" s="101"/>
      <c r="I30" s="99"/>
      <c r="J30" s="99"/>
      <c r="K30" s="104"/>
      <c r="L30" s="9"/>
      <c r="M30" s="94">
        <v>2</v>
      </c>
      <c r="N30" s="96"/>
      <c r="O30" s="97"/>
      <c r="P30" s="97"/>
      <c r="Q30" s="98"/>
      <c r="R30" s="96"/>
      <c r="S30" s="97"/>
      <c r="T30" s="98"/>
      <c r="U30" s="116"/>
      <c r="AI30" s="85" t="s">
        <v>527</v>
      </c>
    </row>
    <row r="31" spans="1:21" ht="12.75" customHeight="1">
      <c r="A31" s="123"/>
      <c r="B31" s="132"/>
      <c r="C31" s="133"/>
      <c r="D31" s="133"/>
      <c r="E31" s="134"/>
      <c r="F31" s="105"/>
      <c r="G31" s="113"/>
      <c r="H31" s="114"/>
      <c r="I31" s="105"/>
      <c r="J31" s="105"/>
      <c r="K31" s="106"/>
      <c r="L31" s="9"/>
      <c r="M31" s="95"/>
      <c r="N31" s="105"/>
      <c r="O31" s="113"/>
      <c r="P31" s="113"/>
      <c r="Q31" s="114"/>
      <c r="R31" s="105"/>
      <c r="S31" s="113"/>
      <c r="T31" s="114"/>
      <c r="U31" s="117"/>
    </row>
    <row r="32" spans="1:21" ht="12.75" customHeight="1">
      <c r="A32" s="94">
        <v>3</v>
      </c>
      <c r="B32" s="96"/>
      <c r="C32" s="97"/>
      <c r="D32" s="97"/>
      <c r="E32" s="98"/>
      <c r="F32" s="102"/>
      <c r="G32" s="97"/>
      <c r="H32" s="98"/>
      <c r="I32" s="96"/>
      <c r="J32" s="96"/>
      <c r="K32" s="103"/>
      <c r="L32" s="9"/>
      <c r="M32" s="95"/>
      <c r="N32" s="96" t="s">
        <v>21</v>
      </c>
      <c r="O32" s="97"/>
      <c r="P32" s="118"/>
      <c r="Q32" s="121"/>
      <c r="R32" s="97"/>
      <c r="S32" s="97"/>
      <c r="T32" s="97"/>
      <c r="U32" s="103"/>
    </row>
    <row r="33" spans="1:21" ht="12.75" customHeight="1">
      <c r="A33" s="95"/>
      <c r="B33" s="99"/>
      <c r="C33" s="100"/>
      <c r="D33" s="100"/>
      <c r="E33" s="101"/>
      <c r="F33" s="99"/>
      <c r="G33" s="100"/>
      <c r="H33" s="101"/>
      <c r="I33" s="99"/>
      <c r="J33" s="99"/>
      <c r="K33" s="104"/>
      <c r="L33" s="9"/>
      <c r="M33" s="123"/>
      <c r="N33" s="105"/>
      <c r="O33" s="113"/>
      <c r="P33" s="124"/>
      <c r="Q33" s="125"/>
      <c r="R33" s="113"/>
      <c r="S33" s="113"/>
      <c r="T33" s="113"/>
      <c r="U33" s="106"/>
    </row>
    <row r="34" spans="1:21" ht="12.75" customHeight="1">
      <c r="A34" s="123"/>
      <c r="B34" s="105"/>
      <c r="C34" s="113"/>
      <c r="D34" s="113"/>
      <c r="E34" s="114"/>
      <c r="F34" s="105"/>
      <c r="G34" s="113"/>
      <c r="H34" s="114"/>
      <c r="I34" s="105"/>
      <c r="J34" s="105"/>
      <c r="K34" s="106"/>
      <c r="L34" s="9"/>
      <c r="M34" s="94">
        <v>3</v>
      </c>
      <c r="N34" s="96"/>
      <c r="O34" s="97"/>
      <c r="P34" s="97"/>
      <c r="Q34" s="98"/>
      <c r="R34" s="96"/>
      <c r="S34" s="97"/>
      <c r="T34" s="98"/>
      <c r="U34" s="116"/>
    </row>
    <row r="35" spans="1:21" ht="12.75" customHeight="1">
      <c r="A35" s="94">
        <v>4</v>
      </c>
      <c r="B35" s="96"/>
      <c r="C35" s="97"/>
      <c r="D35" s="97"/>
      <c r="E35" s="98"/>
      <c r="F35" s="102"/>
      <c r="G35" s="97"/>
      <c r="H35" s="98"/>
      <c r="I35" s="96"/>
      <c r="J35" s="96"/>
      <c r="K35" s="103"/>
      <c r="L35" s="9"/>
      <c r="M35" s="95"/>
      <c r="N35" s="105"/>
      <c r="O35" s="113"/>
      <c r="P35" s="113"/>
      <c r="Q35" s="114"/>
      <c r="R35" s="105"/>
      <c r="S35" s="113"/>
      <c r="T35" s="114"/>
      <c r="U35" s="117"/>
    </row>
    <row r="36" spans="1:21" ht="12.75" customHeight="1">
      <c r="A36" s="95"/>
      <c r="B36" s="99"/>
      <c r="C36" s="100"/>
      <c r="D36" s="100"/>
      <c r="E36" s="101"/>
      <c r="F36" s="99"/>
      <c r="G36" s="100"/>
      <c r="H36" s="101"/>
      <c r="I36" s="99"/>
      <c r="J36" s="99"/>
      <c r="K36" s="104"/>
      <c r="L36" s="9"/>
      <c r="M36" s="95"/>
      <c r="N36" s="96" t="s">
        <v>21</v>
      </c>
      <c r="O36" s="97"/>
      <c r="P36" s="118"/>
      <c r="Q36" s="121"/>
      <c r="R36" s="97"/>
      <c r="S36" s="97"/>
      <c r="T36" s="97"/>
      <c r="U36" s="103"/>
    </row>
    <row r="37" spans="1:21" ht="12.75" customHeight="1">
      <c r="A37" s="123"/>
      <c r="B37" s="105"/>
      <c r="C37" s="113"/>
      <c r="D37" s="113"/>
      <c r="E37" s="114"/>
      <c r="F37" s="105"/>
      <c r="G37" s="113"/>
      <c r="H37" s="114"/>
      <c r="I37" s="105"/>
      <c r="J37" s="105"/>
      <c r="K37" s="106"/>
      <c r="L37" s="9"/>
      <c r="M37" s="123"/>
      <c r="N37" s="105"/>
      <c r="O37" s="113"/>
      <c r="P37" s="124"/>
      <c r="Q37" s="125"/>
      <c r="R37" s="113"/>
      <c r="S37" s="113"/>
      <c r="T37" s="113"/>
      <c r="U37" s="106"/>
    </row>
    <row r="38" spans="1:21" ht="12.75" customHeight="1">
      <c r="A38" s="94">
        <v>5</v>
      </c>
      <c r="B38" s="96"/>
      <c r="C38" s="97"/>
      <c r="D38" s="97"/>
      <c r="E38" s="98"/>
      <c r="F38" s="102"/>
      <c r="G38" s="97"/>
      <c r="H38" s="98"/>
      <c r="I38" s="96"/>
      <c r="J38" s="96"/>
      <c r="K38" s="103"/>
      <c r="L38" s="3"/>
      <c r="M38" s="94">
        <v>4</v>
      </c>
      <c r="N38" s="96"/>
      <c r="O38" s="97"/>
      <c r="P38" s="97"/>
      <c r="Q38" s="98"/>
      <c r="R38" s="96"/>
      <c r="S38" s="97"/>
      <c r="T38" s="98"/>
      <c r="U38" s="116"/>
    </row>
    <row r="39" spans="1:21" ht="12.75" customHeight="1">
      <c r="A39" s="95"/>
      <c r="B39" s="99"/>
      <c r="C39" s="100"/>
      <c r="D39" s="100"/>
      <c r="E39" s="101"/>
      <c r="F39" s="99"/>
      <c r="G39" s="100"/>
      <c r="H39" s="101"/>
      <c r="I39" s="99"/>
      <c r="J39" s="99"/>
      <c r="K39" s="104"/>
      <c r="L39" s="3"/>
      <c r="M39" s="95"/>
      <c r="N39" s="105"/>
      <c r="O39" s="113"/>
      <c r="P39" s="113"/>
      <c r="Q39" s="114"/>
      <c r="R39" s="105"/>
      <c r="S39" s="113"/>
      <c r="T39" s="114"/>
      <c r="U39" s="117"/>
    </row>
    <row r="40" spans="1:21" ht="12.75" customHeight="1">
      <c r="A40" s="123"/>
      <c r="B40" s="105"/>
      <c r="C40" s="113"/>
      <c r="D40" s="113"/>
      <c r="E40" s="114"/>
      <c r="F40" s="105"/>
      <c r="G40" s="113"/>
      <c r="H40" s="114"/>
      <c r="I40" s="105"/>
      <c r="J40" s="105"/>
      <c r="K40" s="106"/>
      <c r="L40" s="3"/>
      <c r="M40" s="95"/>
      <c r="N40" s="96" t="s">
        <v>21</v>
      </c>
      <c r="O40" s="97"/>
      <c r="P40" s="118"/>
      <c r="Q40" s="121"/>
      <c r="R40" s="97"/>
      <c r="S40" s="97"/>
      <c r="T40" s="97"/>
      <c r="U40" s="103"/>
    </row>
    <row r="41" spans="1:21" ht="12.75" customHeight="1" thickBot="1">
      <c r="A41" s="94">
        <v>6</v>
      </c>
      <c r="B41" s="96"/>
      <c r="C41" s="97"/>
      <c r="D41" s="97"/>
      <c r="E41" s="98"/>
      <c r="F41" s="102"/>
      <c r="G41" s="97"/>
      <c r="H41" s="98"/>
      <c r="I41" s="96"/>
      <c r="J41" s="96"/>
      <c r="K41" s="103"/>
      <c r="L41" s="3"/>
      <c r="M41" s="115"/>
      <c r="N41" s="111"/>
      <c r="O41" s="119"/>
      <c r="P41" s="120"/>
      <c r="Q41" s="122"/>
      <c r="R41" s="119"/>
      <c r="S41" s="119"/>
      <c r="T41" s="119"/>
      <c r="U41" s="112"/>
    </row>
    <row r="42" spans="1:12" ht="12.75" customHeight="1">
      <c r="A42" s="95"/>
      <c r="B42" s="99"/>
      <c r="C42" s="100"/>
      <c r="D42" s="100"/>
      <c r="E42" s="101"/>
      <c r="F42" s="99"/>
      <c r="G42" s="100"/>
      <c r="H42" s="101"/>
      <c r="I42" s="99"/>
      <c r="J42" s="99"/>
      <c r="K42" s="104"/>
      <c r="L42" s="3"/>
    </row>
    <row r="43" spans="1:12" ht="12.75" customHeight="1">
      <c r="A43" s="123"/>
      <c r="B43" s="105"/>
      <c r="C43" s="113"/>
      <c r="D43" s="113"/>
      <c r="E43" s="114"/>
      <c r="F43" s="105"/>
      <c r="G43" s="113"/>
      <c r="H43" s="114"/>
      <c r="I43" s="105"/>
      <c r="J43" s="105"/>
      <c r="K43" s="106"/>
      <c r="L43" s="3"/>
    </row>
    <row r="44" spans="1:12" ht="12.75" customHeight="1">
      <c r="A44" s="94">
        <v>7</v>
      </c>
      <c r="B44" s="96"/>
      <c r="C44" s="97"/>
      <c r="D44" s="97"/>
      <c r="E44" s="98"/>
      <c r="F44" s="102"/>
      <c r="G44" s="97"/>
      <c r="H44" s="98"/>
      <c r="I44" s="96"/>
      <c r="J44" s="96"/>
      <c r="K44" s="103"/>
      <c r="L44" s="3"/>
    </row>
    <row r="45" spans="1:12" ht="12.75" customHeight="1">
      <c r="A45" s="95"/>
      <c r="B45" s="99"/>
      <c r="C45" s="100"/>
      <c r="D45" s="100"/>
      <c r="E45" s="101"/>
      <c r="F45" s="99"/>
      <c r="G45" s="100"/>
      <c r="H45" s="101"/>
      <c r="I45" s="99"/>
      <c r="J45" s="99"/>
      <c r="K45" s="104"/>
      <c r="L45" s="3"/>
    </row>
    <row r="46" spans="1:12" ht="12.75" customHeight="1">
      <c r="A46" s="95"/>
      <c r="B46" s="99"/>
      <c r="C46" s="100"/>
      <c r="D46" s="100"/>
      <c r="E46" s="101"/>
      <c r="F46" s="99"/>
      <c r="G46" s="100"/>
      <c r="H46" s="101"/>
      <c r="I46" s="99"/>
      <c r="J46" s="105"/>
      <c r="K46" s="106"/>
      <c r="L46" s="3"/>
    </row>
    <row r="47" spans="1:12" ht="12.75" customHeight="1">
      <c r="A47" s="107">
        <v>8</v>
      </c>
      <c r="B47" s="109"/>
      <c r="C47" s="109"/>
      <c r="D47" s="109"/>
      <c r="E47" s="109"/>
      <c r="F47" s="109"/>
      <c r="G47" s="109"/>
      <c r="H47" s="109"/>
      <c r="I47" s="109"/>
      <c r="J47" s="96"/>
      <c r="K47" s="103"/>
      <c r="L47" s="3"/>
    </row>
    <row r="48" spans="1:12" ht="12.75" customHeight="1">
      <c r="A48" s="107"/>
      <c r="B48" s="109"/>
      <c r="C48" s="109"/>
      <c r="D48" s="109"/>
      <c r="E48" s="109"/>
      <c r="F48" s="109"/>
      <c r="G48" s="109"/>
      <c r="H48" s="109"/>
      <c r="I48" s="109"/>
      <c r="J48" s="99"/>
      <c r="K48" s="104"/>
      <c r="L48" s="3"/>
    </row>
    <row r="49" spans="1:12" ht="12.75" customHeight="1" thickBot="1">
      <c r="A49" s="108"/>
      <c r="B49" s="110"/>
      <c r="C49" s="110"/>
      <c r="D49" s="110"/>
      <c r="E49" s="110"/>
      <c r="F49" s="110"/>
      <c r="G49" s="110"/>
      <c r="H49" s="110"/>
      <c r="I49" s="110"/>
      <c r="J49" s="111"/>
      <c r="K49" s="112"/>
      <c r="L49" s="3"/>
    </row>
    <row r="50" spans="1:20" ht="15" customHeight="1">
      <c r="A50" s="9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1" ht="15" customHeight="1">
      <c r="A51" s="92" t="s">
        <v>20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5" customHeight="1">
      <c r="A52" s="92" t="s">
        <v>15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ht="15" customHeight="1">
      <c r="A53" s="92" t="s">
        <v>526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1:20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 customHeight="1">
      <c r="A55" s="2"/>
      <c r="B55" s="5" t="s">
        <v>538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1" ht="24" customHeight="1">
      <c r="A57" s="93" t="s">
        <v>535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</sheetData>
  <sheetProtection/>
  <mergeCells count="145">
    <mergeCell ref="W16:AG20"/>
    <mergeCell ref="W2:AG4"/>
    <mergeCell ref="R3:U3"/>
    <mergeCell ref="A4:Q4"/>
    <mergeCell ref="R4:U4"/>
    <mergeCell ref="I5:J6"/>
    <mergeCell ref="K5:L6"/>
    <mergeCell ref="N5:O5"/>
    <mergeCell ref="P5:U5"/>
    <mergeCell ref="R6:U6"/>
    <mergeCell ref="A1:U1"/>
    <mergeCell ref="A2:U2"/>
    <mergeCell ref="W6:AG9"/>
    <mergeCell ref="A7:B7"/>
    <mergeCell ref="C7:J7"/>
    <mergeCell ref="K7:K9"/>
    <mergeCell ref="L7:M9"/>
    <mergeCell ref="N7:T9"/>
    <mergeCell ref="A8:B9"/>
    <mergeCell ref="C8:J9"/>
    <mergeCell ref="C5:H6"/>
    <mergeCell ref="A10:B12"/>
    <mergeCell ref="C10:J12"/>
    <mergeCell ref="L10:M12"/>
    <mergeCell ref="N10:T12"/>
    <mergeCell ref="A5:B6"/>
    <mergeCell ref="W11:AG14"/>
    <mergeCell ref="M14:U14"/>
    <mergeCell ref="K10:K12"/>
    <mergeCell ref="B15:F15"/>
    <mergeCell ref="G15:I15"/>
    <mergeCell ref="J15:K15"/>
    <mergeCell ref="N15:Q15"/>
    <mergeCell ref="R15:T15"/>
    <mergeCell ref="B16:F16"/>
    <mergeCell ref="G16:I16"/>
    <mergeCell ref="J16:K16"/>
    <mergeCell ref="N16:Q16"/>
    <mergeCell ref="R16:T16"/>
    <mergeCell ref="B17:F17"/>
    <mergeCell ref="G17:I17"/>
    <mergeCell ref="J17:K17"/>
    <mergeCell ref="N17:Q17"/>
    <mergeCell ref="R17:T17"/>
    <mergeCell ref="B18:F18"/>
    <mergeCell ref="G18:I18"/>
    <mergeCell ref="J18:K18"/>
    <mergeCell ref="N18:Q18"/>
    <mergeCell ref="R18:T18"/>
    <mergeCell ref="B19:F19"/>
    <mergeCell ref="G19:I19"/>
    <mergeCell ref="J19:K19"/>
    <mergeCell ref="N19:Q19"/>
    <mergeCell ref="R19:T19"/>
    <mergeCell ref="B20:F20"/>
    <mergeCell ref="G20:I20"/>
    <mergeCell ref="J20:K20"/>
    <mergeCell ref="N20:Q20"/>
    <mergeCell ref="R20:T20"/>
    <mergeCell ref="B21:F21"/>
    <mergeCell ref="G21:I21"/>
    <mergeCell ref="J21:K21"/>
    <mergeCell ref="N21:Q21"/>
    <mergeCell ref="R21:T21"/>
    <mergeCell ref="B22:F22"/>
    <mergeCell ref="G22:I22"/>
    <mergeCell ref="J22:K22"/>
    <mergeCell ref="B23:F23"/>
    <mergeCell ref="G23:I23"/>
    <mergeCell ref="J23:K23"/>
    <mergeCell ref="M24:P24"/>
    <mergeCell ref="B25:E25"/>
    <mergeCell ref="F25:H25"/>
    <mergeCell ref="J25:K25"/>
    <mergeCell ref="N25:Q25"/>
    <mergeCell ref="R25:T25"/>
    <mergeCell ref="W25:AG29"/>
    <mergeCell ref="A26:A28"/>
    <mergeCell ref="B26:E28"/>
    <mergeCell ref="F26:H28"/>
    <mergeCell ref="I26:I28"/>
    <mergeCell ref="J26:K28"/>
    <mergeCell ref="M26:M29"/>
    <mergeCell ref="N26:Q27"/>
    <mergeCell ref="R26:T27"/>
    <mergeCell ref="U26:U27"/>
    <mergeCell ref="N28:P29"/>
    <mergeCell ref="Q28:U29"/>
    <mergeCell ref="A29:A31"/>
    <mergeCell ref="B29:E31"/>
    <mergeCell ref="F29:H31"/>
    <mergeCell ref="I29:I31"/>
    <mergeCell ref="J29:K31"/>
    <mergeCell ref="M30:M33"/>
    <mergeCell ref="N30:Q31"/>
    <mergeCell ref="R30:T31"/>
    <mergeCell ref="U30:U31"/>
    <mergeCell ref="A32:A34"/>
    <mergeCell ref="B32:E34"/>
    <mergeCell ref="F32:H34"/>
    <mergeCell ref="I32:I34"/>
    <mergeCell ref="J32:K34"/>
    <mergeCell ref="N32:P33"/>
    <mergeCell ref="Q32:U33"/>
    <mergeCell ref="M34:M37"/>
    <mergeCell ref="N34:Q35"/>
    <mergeCell ref="R34:T35"/>
    <mergeCell ref="U34:U35"/>
    <mergeCell ref="A35:A37"/>
    <mergeCell ref="B35:E37"/>
    <mergeCell ref="F35:H37"/>
    <mergeCell ref="I35:I37"/>
    <mergeCell ref="J35:K37"/>
    <mergeCell ref="N36:P37"/>
    <mergeCell ref="Q36:U37"/>
    <mergeCell ref="U38:U39"/>
    <mergeCell ref="N40:P41"/>
    <mergeCell ref="Q40:U41"/>
    <mergeCell ref="A41:A43"/>
    <mergeCell ref="B41:E43"/>
    <mergeCell ref="F41:H43"/>
    <mergeCell ref="I41:I43"/>
    <mergeCell ref="J41:K43"/>
    <mergeCell ref="A38:A40"/>
    <mergeCell ref="B38:E40"/>
    <mergeCell ref="B47:E49"/>
    <mergeCell ref="F47:H49"/>
    <mergeCell ref="I47:I49"/>
    <mergeCell ref="J47:K49"/>
    <mergeCell ref="N38:Q39"/>
    <mergeCell ref="R38:T39"/>
    <mergeCell ref="F38:H40"/>
    <mergeCell ref="I38:I40"/>
    <mergeCell ref="J38:K40"/>
    <mergeCell ref="M38:M41"/>
    <mergeCell ref="A51:U51"/>
    <mergeCell ref="A52:U52"/>
    <mergeCell ref="A53:U53"/>
    <mergeCell ref="A57:U57"/>
    <mergeCell ref="A44:A46"/>
    <mergeCell ref="B44:E46"/>
    <mergeCell ref="F44:H46"/>
    <mergeCell ref="I44:I46"/>
    <mergeCell ref="J44:K46"/>
    <mergeCell ref="A47:A49"/>
  </mergeCells>
  <dataValidations count="2">
    <dataValidation type="list" allowBlank="1" showInputMessage="1" showErrorMessage="1" sqref="J26:K49">
      <formula1>$AI$26:$AI$30</formula1>
    </dataValidation>
    <dataValidation type="list" allowBlank="1" showInputMessage="1" showErrorMessage="1" sqref="K7:K9">
      <formula1>$AI$3:$AI$5</formula1>
    </dataValidation>
  </dataValidations>
  <printOptions/>
  <pageMargins left="0.73" right="0.48" top="0.8267716535433072" bottom="0.37" header="0.5118110236220472" footer="0.12"/>
  <pageSetup horizontalDpi="300" verticalDpi="300" orientation="portrait" paperSize="9" scale="81" r:id="rId1"/>
  <colBreaks count="1" manualBreakCount="1">
    <brk id="21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view="pageBreakPreview" zoomScaleSheetLayoutView="100" zoomScalePageLayoutView="0" workbookViewId="0" topLeftCell="A9">
      <selection activeCell="K14" sqref="K14"/>
    </sheetView>
  </sheetViews>
  <sheetFormatPr defaultColWidth="9.00390625" defaultRowHeight="13.5"/>
  <cols>
    <col min="1" max="9" width="4.625" style="0" customWidth="1"/>
    <col min="10" max="10" width="3.625" style="0" customWidth="1"/>
    <col min="11" max="21" width="4.625" style="0" customWidth="1"/>
    <col min="22" max="22" width="3.875" style="0" customWidth="1"/>
    <col min="23" max="26" width="8.125" style="0" customWidth="1"/>
    <col min="27" max="39" width="2.625" style="0" customWidth="1"/>
  </cols>
  <sheetData>
    <row r="1" spans="1:21" ht="24" customHeight="1">
      <c r="A1" s="184" t="s">
        <v>537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33" ht="18" customHeight="1" thickBot="1">
      <c r="A2" s="185" t="s">
        <v>514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W2" s="201" t="s">
        <v>516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35" ht="27" customHeight="1" thickBot="1">
      <c r="A3" s="2" t="s">
        <v>0</v>
      </c>
      <c r="B3" s="2"/>
      <c r="C3" s="2"/>
      <c r="D3" s="2"/>
      <c r="E3" s="3"/>
      <c r="F3" s="3"/>
      <c r="G3" s="3"/>
      <c r="H3" s="2"/>
      <c r="I3" s="2"/>
      <c r="J3" s="2"/>
      <c r="K3" s="2"/>
      <c r="L3" s="2"/>
      <c r="M3" s="2"/>
      <c r="N3" s="3"/>
      <c r="O3" s="3"/>
      <c r="P3" s="3"/>
      <c r="Q3" s="3"/>
      <c r="R3" s="202"/>
      <c r="S3" s="203"/>
      <c r="T3" s="203"/>
      <c r="U3" s="204"/>
      <c r="V3" s="78" t="s">
        <v>513</v>
      </c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I3" s="76" t="s">
        <v>3</v>
      </c>
    </row>
    <row r="4" spans="1:35" ht="24" customHeight="1" thickBot="1">
      <c r="A4" s="205" t="s">
        <v>515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6" t="s">
        <v>26</v>
      </c>
      <c r="S4" s="206"/>
      <c r="T4" s="206"/>
      <c r="U4" s="206"/>
      <c r="V4" s="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I4" s="77" t="s">
        <v>517</v>
      </c>
    </row>
    <row r="5" spans="1:35" ht="18" customHeight="1">
      <c r="A5" s="181" t="s">
        <v>1</v>
      </c>
      <c r="B5" s="182"/>
      <c r="C5" s="173" t="e">
        <f>VLOOKUP($R$3,'学校番号一覧'!$A$1:$G$71,2)</f>
        <v>#N/A</v>
      </c>
      <c r="D5" s="174"/>
      <c r="E5" s="174"/>
      <c r="F5" s="174"/>
      <c r="G5" s="174"/>
      <c r="H5" s="174"/>
      <c r="I5" s="207" t="s">
        <v>510</v>
      </c>
      <c r="J5" s="208"/>
      <c r="K5" s="211" t="s">
        <v>2</v>
      </c>
      <c r="L5" s="212"/>
      <c r="M5" s="79" t="s">
        <v>511</v>
      </c>
      <c r="N5" s="215" t="e">
        <f>VLOOKUP($R$3,'学校番号一覧'!$A$1:$G$71,4)</f>
        <v>#N/A</v>
      </c>
      <c r="O5" s="215"/>
      <c r="P5" s="216" t="e">
        <f>VLOOKUP($R$3,'学校番号一覧'!$A$1:$G$71,5)</f>
        <v>#N/A</v>
      </c>
      <c r="Q5" s="216"/>
      <c r="R5" s="216"/>
      <c r="S5" s="216"/>
      <c r="T5" s="216"/>
      <c r="U5" s="217"/>
      <c r="V5" s="2"/>
      <c r="AI5" s="77" t="s">
        <v>4</v>
      </c>
    </row>
    <row r="6" spans="1:33" ht="18" customHeight="1">
      <c r="A6" s="183"/>
      <c r="B6" s="114"/>
      <c r="C6" s="175"/>
      <c r="D6" s="176"/>
      <c r="E6" s="176"/>
      <c r="F6" s="176"/>
      <c r="G6" s="176"/>
      <c r="H6" s="176"/>
      <c r="I6" s="209"/>
      <c r="J6" s="210"/>
      <c r="K6" s="213"/>
      <c r="L6" s="214"/>
      <c r="M6" s="80" t="s">
        <v>9</v>
      </c>
      <c r="N6" s="82" t="e">
        <f>VLOOKUP($R$3,'学校番号一覧'!$A$1:$G$71,6)</f>
        <v>#N/A</v>
      </c>
      <c r="O6" s="82"/>
      <c r="P6" s="82"/>
      <c r="Q6" s="81" t="s">
        <v>512</v>
      </c>
      <c r="R6" s="218" t="e">
        <f>VLOOKUP($R$3,'学校番号一覧'!$A$1:$G$71,7)</f>
        <v>#N/A</v>
      </c>
      <c r="S6" s="218"/>
      <c r="T6" s="218"/>
      <c r="U6" s="219"/>
      <c r="V6" s="2"/>
      <c r="W6" s="186" t="s">
        <v>519</v>
      </c>
      <c r="X6" s="186"/>
      <c r="Y6" s="186"/>
      <c r="Z6" s="186"/>
      <c r="AA6" s="186"/>
      <c r="AB6" s="186"/>
      <c r="AC6" s="186"/>
      <c r="AD6" s="186"/>
      <c r="AE6" s="186"/>
      <c r="AF6" s="186"/>
      <c r="AG6" s="186"/>
    </row>
    <row r="7" spans="1:33" ht="12" customHeight="1">
      <c r="A7" s="187" t="s">
        <v>12</v>
      </c>
      <c r="B7" s="188"/>
      <c r="C7" s="189"/>
      <c r="D7" s="190"/>
      <c r="E7" s="190"/>
      <c r="F7" s="190"/>
      <c r="G7" s="190"/>
      <c r="H7" s="190"/>
      <c r="I7" s="190"/>
      <c r="J7" s="190"/>
      <c r="K7" s="191" t="s">
        <v>3</v>
      </c>
      <c r="L7" s="148" t="s">
        <v>14</v>
      </c>
      <c r="M7" s="150"/>
      <c r="N7" s="96"/>
      <c r="O7" s="97"/>
      <c r="P7" s="97"/>
      <c r="Q7" s="97"/>
      <c r="R7" s="97"/>
      <c r="S7" s="97"/>
      <c r="T7" s="97"/>
      <c r="U7" s="86" t="s">
        <v>3</v>
      </c>
      <c r="V7" s="2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</row>
    <row r="8" spans="1:33" ht="12" customHeight="1">
      <c r="A8" s="193" t="s">
        <v>13</v>
      </c>
      <c r="B8" s="194"/>
      <c r="C8" s="197"/>
      <c r="D8" s="198"/>
      <c r="E8" s="198"/>
      <c r="F8" s="198"/>
      <c r="G8" s="198"/>
      <c r="H8" s="198"/>
      <c r="I8" s="198"/>
      <c r="J8" s="198"/>
      <c r="K8" s="192"/>
      <c r="L8" s="148"/>
      <c r="M8" s="150"/>
      <c r="N8" s="99"/>
      <c r="O8" s="100"/>
      <c r="P8" s="100"/>
      <c r="Q8" s="100"/>
      <c r="R8" s="100"/>
      <c r="S8" s="100"/>
      <c r="T8" s="100"/>
      <c r="U8" s="87" t="s">
        <v>23</v>
      </c>
      <c r="V8" s="2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</row>
    <row r="9" spans="1:33" ht="12" customHeight="1">
      <c r="A9" s="195"/>
      <c r="B9" s="196"/>
      <c r="C9" s="199"/>
      <c r="D9" s="200"/>
      <c r="E9" s="200"/>
      <c r="F9" s="200"/>
      <c r="G9" s="200"/>
      <c r="H9" s="200"/>
      <c r="I9" s="200"/>
      <c r="J9" s="200"/>
      <c r="K9" s="192"/>
      <c r="L9" s="148"/>
      <c r="M9" s="150"/>
      <c r="N9" s="105"/>
      <c r="O9" s="113"/>
      <c r="P9" s="113"/>
      <c r="Q9" s="113"/>
      <c r="R9" s="113"/>
      <c r="S9" s="113"/>
      <c r="T9" s="113"/>
      <c r="U9" s="88" t="s">
        <v>4</v>
      </c>
      <c r="V9" s="2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</row>
    <row r="10" spans="1:22" ht="12" customHeight="1">
      <c r="A10" s="177" t="s">
        <v>5</v>
      </c>
      <c r="B10" s="178"/>
      <c r="C10" s="96"/>
      <c r="D10" s="97"/>
      <c r="E10" s="97"/>
      <c r="F10" s="97"/>
      <c r="G10" s="97"/>
      <c r="H10" s="97"/>
      <c r="I10" s="97"/>
      <c r="J10" s="97"/>
      <c r="K10" s="20"/>
      <c r="L10" s="148" t="s">
        <v>7</v>
      </c>
      <c r="M10" s="150"/>
      <c r="N10" s="96"/>
      <c r="O10" s="97"/>
      <c r="P10" s="97"/>
      <c r="Q10" s="97"/>
      <c r="R10" s="97"/>
      <c r="S10" s="97"/>
      <c r="T10" s="97"/>
      <c r="U10" s="86"/>
      <c r="V10" s="2"/>
    </row>
    <row r="11" spans="1:34" ht="12" customHeight="1">
      <c r="A11" s="177"/>
      <c r="B11" s="178"/>
      <c r="C11" s="99"/>
      <c r="D11" s="100"/>
      <c r="E11" s="100"/>
      <c r="F11" s="100"/>
      <c r="G11" s="100"/>
      <c r="H11" s="100"/>
      <c r="I11" s="100"/>
      <c r="J11" s="100"/>
      <c r="K11" s="23" t="s">
        <v>6</v>
      </c>
      <c r="L11" s="148"/>
      <c r="M11" s="150"/>
      <c r="N11" s="99"/>
      <c r="O11" s="100"/>
      <c r="P11" s="100"/>
      <c r="Q11" s="100"/>
      <c r="R11" s="100"/>
      <c r="S11" s="100"/>
      <c r="T11" s="100"/>
      <c r="U11" s="87"/>
      <c r="V11" s="2"/>
      <c r="W11" s="168" t="s">
        <v>524</v>
      </c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84"/>
    </row>
    <row r="12" spans="1:33" ht="12" customHeight="1" thickBot="1">
      <c r="A12" s="179"/>
      <c r="B12" s="180"/>
      <c r="C12" s="111"/>
      <c r="D12" s="119"/>
      <c r="E12" s="119"/>
      <c r="F12" s="119"/>
      <c r="G12" s="119"/>
      <c r="H12" s="119"/>
      <c r="I12" s="119"/>
      <c r="J12" s="119"/>
      <c r="K12" s="21"/>
      <c r="L12" s="155"/>
      <c r="M12" s="157"/>
      <c r="N12" s="111"/>
      <c r="O12" s="119"/>
      <c r="P12" s="119"/>
      <c r="Q12" s="119"/>
      <c r="R12" s="119"/>
      <c r="S12" s="119"/>
      <c r="T12" s="119"/>
      <c r="U12" s="89" t="s">
        <v>518</v>
      </c>
      <c r="V12" s="2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ht="15" customHeight="1">
      <c r="A13" s="9"/>
      <c r="B13" s="9"/>
      <c r="C13" s="12"/>
      <c r="D13" s="12"/>
      <c r="E13" s="12"/>
      <c r="F13" s="12"/>
      <c r="G13" s="12"/>
      <c r="H13" s="13"/>
      <c r="I13" s="13"/>
      <c r="J13" s="13"/>
      <c r="K13" s="13"/>
      <c r="L13" s="7"/>
      <c r="M13" s="7"/>
      <c r="N13" s="10"/>
      <c r="O13" s="10"/>
      <c r="P13" s="10"/>
      <c r="Q13" s="10"/>
      <c r="R13" s="10"/>
      <c r="S13" s="10"/>
      <c r="T13" s="10"/>
      <c r="V13" s="2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ht="21" customHeight="1" thickBot="1">
      <c r="A14" s="228" t="s">
        <v>16</v>
      </c>
      <c r="B14" s="229"/>
      <c r="C14" s="229"/>
      <c r="D14" s="229"/>
      <c r="E14" s="229"/>
      <c r="F14" s="91" t="s">
        <v>533</v>
      </c>
      <c r="G14" s="3"/>
      <c r="H14" s="11"/>
      <c r="I14" s="11"/>
      <c r="J14" s="11"/>
      <c r="K14" s="11"/>
      <c r="L14" s="9"/>
      <c r="M14" s="169" t="s">
        <v>22</v>
      </c>
      <c r="N14" s="169"/>
      <c r="O14" s="169"/>
      <c r="P14" s="169"/>
      <c r="Q14" s="169"/>
      <c r="R14" s="169"/>
      <c r="S14" s="169"/>
      <c r="T14" s="169"/>
      <c r="U14" s="169"/>
      <c r="V14" s="2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ht="21" customHeight="1">
      <c r="A15" s="14" t="s">
        <v>8</v>
      </c>
      <c r="B15" s="143" t="s">
        <v>11</v>
      </c>
      <c r="C15" s="144"/>
      <c r="D15" s="144"/>
      <c r="E15" s="144"/>
      <c r="F15" s="145"/>
      <c r="G15" s="146" t="s">
        <v>19</v>
      </c>
      <c r="H15" s="146"/>
      <c r="I15" s="146"/>
      <c r="J15" s="146" t="s">
        <v>10</v>
      </c>
      <c r="K15" s="147"/>
      <c r="L15" s="9"/>
      <c r="M15" s="14" t="s">
        <v>8</v>
      </c>
      <c r="N15" s="143" t="s">
        <v>11</v>
      </c>
      <c r="O15" s="144"/>
      <c r="P15" s="144"/>
      <c r="Q15" s="144"/>
      <c r="R15" s="143" t="s">
        <v>19</v>
      </c>
      <c r="S15" s="144"/>
      <c r="T15" s="145"/>
      <c r="U15" s="4" t="s">
        <v>10</v>
      </c>
      <c r="V15" s="2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21" customHeight="1">
      <c r="A16" s="6">
        <v>1</v>
      </c>
      <c r="B16" s="148"/>
      <c r="C16" s="149"/>
      <c r="D16" s="149"/>
      <c r="E16" s="149"/>
      <c r="F16" s="150"/>
      <c r="G16" s="109"/>
      <c r="H16" s="109"/>
      <c r="I16" s="109"/>
      <c r="J16" s="109"/>
      <c r="K16" s="162"/>
      <c r="L16" s="3"/>
      <c r="M16" s="6">
        <v>1</v>
      </c>
      <c r="N16" s="148"/>
      <c r="O16" s="149"/>
      <c r="P16" s="149"/>
      <c r="Q16" s="149"/>
      <c r="R16" s="148"/>
      <c r="S16" s="149"/>
      <c r="T16" s="150"/>
      <c r="U16" s="15"/>
      <c r="W16" s="168" t="s">
        <v>534</v>
      </c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</row>
    <row r="17" spans="1:33" ht="21" customHeight="1">
      <c r="A17" s="6">
        <v>2</v>
      </c>
      <c r="B17" s="148"/>
      <c r="C17" s="149"/>
      <c r="D17" s="149"/>
      <c r="E17" s="149"/>
      <c r="F17" s="150"/>
      <c r="G17" s="109"/>
      <c r="H17" s="109"/>
      <c r="I17" s="109"/>
      <c r="J17" s="109"/>
      <c r="K17" s="162"/>
      <c r="L17" s="3"/>
      <c r="M17" s="6">
        <v>2</v>
      </c>
      <c r="N17" s="148"/>
      <c r="O17" s="149"/>
      <c r="P17" s="149"/>
      <c r="Q17" s="149"/>
      <c r="R17" s="148"/>
      <c r="S17" s="149"/>
      <c r="T17" s="150"/>
      <c r="U17" s="15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21" customHeight="1">
      <c r="A18" s="6">
        <v>3</v>
      </c>
      <c r="B18" s="148"/>
      <c r="C18" s="149"/>
      <c r="D18" s="149"/>
      <c r="E18" s="149"/>
      <c r="F18" s="150"/>
      <c r="G18" s="109"/>
      <c r="H18" s="109"/>
      <c r="I18" s="109"/>
      <c r="J18" s="109"/>
      <c r="K18" s="162"/>
      <c r="L18" s="3"/>
      <c r="M18" s="6">
        <v>3</v>
      </c>
      <c r="N18" s="148"/>
      <c r="O18" s="149"/>
      <c r="P18" s="149"/>
      <c r="Q18" s="149"/>
      <c r="R18" s="148"/>
      <c r="S18" s="149"/>
      <c r="T18" s="150"/>
      <c r="U18" s="15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</row>
    <row r="19" spans="1:33" ht="21" customHeight="1">
      <c r="A19" s="6">
        <v>4</v>
      </c>
      <c r="B19" s="148"/>
      <c r="C19" s="149"/>
      <c r="D19" s="149"/>
      <c r="E19" s="149"/>
      <c r="F19" s="150"/>
      <c r="G19" s="109"/>
      <c r="H19" s="109"/>
      <c r="I19" s="109"/>
      <c r="J19" s="109"/>
      <c r="K19" s="162"/>
      <c r="L19" s="3"/>
      <c r="M19" s="6">
        <v>4</v>
      </c>
      <c r="N19" s="148"/>
      <c r="O19" s="149"/>
      <c r="P19" s="149"/>
      <c r="Q19" s="149"/>
      <c r="R19" s="148"/>
      <c r="S19" s="149"/>
      <c r="T19" s="150"/>
      <c r="U19" s="15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</row>
    <row r="20" spans="1:33" ht="21" customHeight="1">
      <c r="A20" s="6">
        <v>5</v>
      </c>
      <c r="B20" s="148"/>
      <c r="C20" s="149"/>
      <c r="D20" s="149"/>
      <c r="E20" s="149"/>
      <c r="F20" s="150"/>
      <c r="G20" s="109"/>
      <c r="H20" s="109"/>
      <c r="I20" s="109"/>
      <c r="J20" s="109"/>
      <c r="K20" s="162"/>
      <c r="L20" s="3"/>
      <c r="M20" s="6">
        <v>5</v>
      </c>
      <c r="N20" s="148"/>
      <c r="O20" s="149"/>
      <c r="P20" s="149"/>
      <c r="Q20" s="149"/>
      <c r="R20" s="148"/>
      <c r="S20" s="149"/>
      <c r="T20" s="150"/>
      <c r="U20" s="1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</row>
    <row r="21" spans="1:21" ht="21" customHeight="1" thickBot="1">
      <c r="A21" s="6">
        <v>6</v>
      </c>
      <c r="B21" s="148"/>
      <c r="C21" s="149"/>
      <c r="D21" s="149"/>
      <c r="E21" s="149"/>
      <c r="F21" s="150"/>
      <c r="G21" s="109"/>
      <c r="H21" s="109"/>
      <c r="I21" s="109"/>
      <c r="J21" s="109"/>
      <c r="K21" s="162"/>
      <c r="L21" s="3"/>
      <c r="M21" s="8">
        <v>6</v>
      </c>
      <c r="N21" s="155"/>
      <c r="O21" s="156"/>
      <c r="P21" s="156"/>
      <c r="Q21" s="157"/>
      <c r="R21" s="155"/>
      <c r="S21" s="156"/>
      <c r="T21" s="157"/>
      <c r="U21" s="16"/>
    </row>
    <row r="22" spans="1:21" ht="21" customHeight="1">
      <c r="A22" s="6">
        <v>7</v>
      </c>
      <c r="B22" s="148"/>
      <c r="C22" s="149"/>
      <c r="D22" s="149"/>
      <c r="E22" s="149"/>
      <c r="F22" s="150"/>
      <c r="G22" s="109"/>
      <c r="H22" s="109"/>
      <c r="I22" s="109"/>
      <c r="J22" s="109"/>
      <c r="K22" s="162"/>
      <c r="L22" s="3"/>
      <c r="M22" s="9"/>
      <c r="N22" s="10"/>
      <c r="O22" s="10"/>
      <c r="P22" s="10"/>
      <c r="Q22" s="10"/>
      <c r="R22" s="10"/>
      <c r="S22" s="10"/>
      <c r="T22" s="9"/>
      <c r="U22" s="9"/>
    </row>
    <row r="23" spans="1:20" ht="21" customHeight="1" thickBot="1">
      <c r="A23" s="8">
        <v>8</v>
      </c>
      <c r="B23" s="155"/>
      <c r="C23" s="156"/>
      <c r="D23" s="156"/>
      <c r="E23" s="156"/>
      <c r="F23" s="157"/>
      <c r="G23" s="110"/>
      <c r="H23" s="110"/>
      <c r="I23" s="110"/>
      <c r="J23" s="110"/>
      <c r="K23" s="227"/>
      <c r="L23" s="2"/>
      <c r="M23" s="2"/>
      <c r="N23" s="2"/>
      <c r="O23" s="2"/>
      <c r="P23" s="2"/>
      <c r="Q23" s="2"/>
      <c r="R23" s="2"/>
      <c r="S23" s="2"/>
      <c r="T23" s="2"/>
    </row>
    <row r="24" spans="1:20" ht="21" customHeight="1" thickBot="1">
      <c r="A24" s="17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41" t="s">
        <v>18</v>
      </c>
      <c r="N24" s="142"/>
      <c r="O24" s="142"/>
      <c r="P24" s="142"/>
      <c r="Q24" s="2"/>
      <c r="R24" s="2"/>
      <c r="S24" s="2"/>
      <c r="T24" s="2"/>
    </row>
    <row r="25" spans="1:33" ht="21" customHeight="1">
      <c r="A25" s="14" t="s">
        <v>8</v>
      </c>
      <c r="B25" s="143" t="s">
        <v>11</v>
      </c>
      <c r="C25" s="144"/>
      <c r="D25" s="144"/>
      <c r="E25" s="144"/>
      <c r="F25" s="143" t="s">
        <v>19</v>
      </c>
      <c r="G25" s="144"/>
      <c r="H25" s="145"/>
      <c r="I25" s="19" t="s">
        <v>10</v>
      </c>
      <c r="J25" s="146" t="s">
        <v>24</v>
      </c>
      <c r="K25" s="147"/>
      <c r="L25" s="9"/>
      <c r="M25" s="14" t="s">
        <v>8</v>
      </c>
      <c r="N25" s="143" t="s">
        <v>11</v>
      </c>
      <c r="O25" s="144"/>
      <c r="P25" s="144"/>
      <c r="Q25" s="145"/>
      <c r="R25" s="143" t="s">
        <v>19</v>
      </c>
      <c r="S25" s="144"/>
      <c r="T25" s="145"/>
      <c r="U25" s="4" t="s">
        <v>10</v>
      </c>
      <c r="W25" s="135" t="s">
        <v>523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1:35" ht="12.75" customHeight="1">
      <c r="A26" s="94">
        <v>1</v>
      </c>
      <c r="B26" s="96"/>
      <c r="C26" s="97"/>
      <c r="D26" s="97"/>
      <c r="E26" s="98"/>
      <c r="F26" s="96"/>
      <c r="G26" s="97"/>
      <c r="H26" s="98"/>
      <c r="I26" s="96"/>
      <c r="J26" s="96"/>
      <c r="K26" s="103"/>
      <c r="L26" s="9"/>
      <c r="M26" s="94">
        <v>1</v>
      </c>
      <c r="N26" s="96"/>
      <c r="O26" s="97"/>
      <c r="P26" s="97"/>
      <c r="Q26" s="98"/>
      <c r="R26" s="221"/>
      <c r="S26" s="222"/>
      <c r="T26" s="223"/>
      <c r="U26" s="116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I26" s="85" t="s">
        <v>520</v>
      </c>
    </row>
    <row r="27" spans="1:35" ht="12.75" customHeight="1">
      <c r="A27" s="95"/>
      <c r="B27" s="99"/>
      <c r="C27" s="100"/>
      <c r="D27" s="100"/>
      <c r="E27" s="101"/>
      <c r="F27" s="99"/>
      <c r="G27" s="100"/>
      <c r="H27" s="101"/>
      <c r="I27" s="99"/>
      <c r="J27" s="99"/>
      <c r="K27" s="104"/>
      <c r="L27" s="9"/>
      <c r="M27" s="95"/>
      <c r="N27" s="105"/>
      <c r="O27" s="113"/>
      <c r="P27" s="113"/>
      <c r="Q27" s="114"/>
      <c r="R27" s="224"/>
      <c r="S27" s="225"/>
      <c r="T27" s="226"/>
      <c r="U27" s="117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I27" s="85" t="s">
        <v>521</v>
      </c>
    </row>
    <row r="28" spans="1:35" ht="12.75" customHeight="1">
      <c r="A28" s="123"/>
      <c r="B28" s="105"/>
      <c r="C28" s="113"/>
      <c r="D28" s="113"/>
      <c r="E28" s="114"/>
      <c r="F28" s="105"/>
      <c r="G28" s="113"/>
      <c r="H28" s="114"/>
      <c r="I28" s="105"/>
      <c r="J28" s="105"/>
      <c r="K28" s="106"/>
      <c r="L28" s="9"/>
      <c r="M28" s="95"/>
      <c r="N28" s="96" t="s">
        <v>21</v>
      </c>
      <c r="O28" s="97"/>
      <c r="P28" s="118"/>
      <c r="Q28" s="121"/>
      <c r="R28" s="97"/>
      <c r="S28" s="97"/>
      <c r="T28" s="97"/>
      <c r="U28" s="103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I28" s="85" t="s">
        <v>522</v>
      </c>
    </row>
    <row r="29" spans="1:35" ht="12.75" customHeight="1">
      <c r="A29" s="94">
        <v>2</v>
      </c>
      <c r="B29" s="96"/>
      <c r="C29" s="97"/>
      <c r="D29" s="97"/>
      <c r="E29" s="98"/>
      <c r="F29" s="96"/>
      <c r="G29" s="97"/>
      <c r="H29" s="98"/>
      <c r="I29" s="96"/>
      <c r="J29" s="96"/>
      <c r="K29" s="103"/>
      <c r="L29" s="9"/>
      <c r="M29" s="123"/>
      <c r="N29" s="105"/>
      <c r="O29" s="113"/>
      <c r="P29" s="124"/>
      <c r="Q29" s="125"/>
      <c r="R29" s="113"/>
      <c r="S29" s="113"/>
      <c r="T29" s="113"/>
      <c r="U29" s="106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I29" s="85" t="s">
        <v>540</v>
      </c>
    </row>
    <row r="30" spans="1:35" ht="12.75" customHeight="1">
      <c r="A30" s="95"/>
      <c r="B30" s="99"/>
      <c r="C30" s="100"/>
      <c r="D30" s="100"/>
      <c r="E30" s="101"/>
      <c r="F30" s="99"/>
      <c r="G30" s="100"/>
      <c r="H30" s="101"/>
      <c r="I30" s="99"/>
      <c r="J30" s="99"/>
      <c r="K30" s="104"/>
      <c r="L30" s="9"/>
      <c r="M30" s="94">
        <v>2</v>
      </c>
      <c r="N30" s="96"/>
      <c r="O30" s="97"/>
      <c r="P30" s="97"/>
      <c r="Q30" s="98"/>
      <c r="R30" s="102"/>
      <c r="S30" s="136"/>
      <c r="T30" s="137"/>
      <c r="U30" s="116"/>
      <c r="AI30" s="85" t="s">
        <v>541</v>
      </c>
    </row>
    <row r="31" spans="1:21" ht="12.75" customHeight="1">
      <c r="A31" s="123"/>
      <c r="B31" s="105"/>
      <c r="C31" s="113"/>
      <c r="D31" s="113"/>
      <c r="E31" s="114"/>
      <c r="F31" s="105"/>
      <c r="G31" s="113"/>
      <c r="H31" s="114"/>
      <c r="I31" s="105"/>
      <c r="J31" s="105"/>
      <c r="K31" s="106"/>
      <c r="L31" s="9"/>
      <c r="M31" s="95"/>
      <c r="N31" s="105"/>
      <c r="O31" s="113"/>
      <c r="P31" s="113"/>
      <c r="Q31" s="114"/>
      <c r="R31" s="138"/>
      <c r="S31" s="139"/>
      <c r="T31" s="140"/>
      <c r="U31" s="117"/>
    </row>
    <row r="32" spans="1:21" ht="12.75" customHeight="1">
      <c r="A32" s="94">
        <v>3</v>
      </c>
      <c r="B32" s="96"/>
      <c r="C32" s="97"/>
      <c r="D32" s="97"/>
      <c r="E32" s="98"/>
      <c r="F32" s="96"/>
      <c r="G32" s="97"/>
      <c r="H32" s="98"/>
      <c r="I32" s="96"/>
      <c r="J32" s="96"/>
      <c r="K32" s="103"/>
      <c r="L32" s="9"/>
      <c r="M32" s="95"/>
      <c r="N32" s="96" t="s">
        <v>21</v>
      </c>
      <c r="O32" s="97"/>
      <c r="P32" s="118"/>
      <c r="Q32" s="121"/>
      <c r="R32" s="97"/>
      <c r="S32" s="97"/>
      <c r="T32" s="97"/>
      <c r="U32" s="103"/>
    </row>
    <row r="33" spans="1:21" ht="12.75" customHeight="1">
      <c r="A33" s="95"/>
      <c r="B33" s="99"/>
      <c r="C33" s="100"/>
      <c r="D33" s="100"/>
      <c r="E33" s="101"/>
      <c r="F33" s="99"/>
      <c r="G33" s="100"/>
      <c r="H33" s="101"/>
      <c r="I33" s="99"/>
      <c r="J33" s="99"/>
      <c r="K33" s="104"/>
      <c r="L33" s="9"/>
      <c r="M33" s="123"/>
      <c r="N33" s="105"/>
      <c r="O33" s="113"/>
      <c r="P33" s="124"/>
      <c r="Q33" s="125"/>
      <c r="R33" s="113"/>
      <c r="S33" s="113"/>
      <c r="T33" s="113"/>
      <c r="U33" s="106"/>
    </row>
    <row r="34" spans="1:21" ht="12.75" customHeight="1">
      <c r="A34" s="123"/>
      <c r="B34" s="105"/>
      <c r="C34" s="113"/>
      <c r="D34" s="113"/>
      <c r="E34" s="114"/>
      <c r="F34" s="105"/>
      <c r="G34" s="113"/>
      <c r="H34" s="114"/>
      <c r="I34" s="105"/>
      <c r="J34" s="105"/>
      <c r="K34" s="106"/>
      <c r="L34" s="9"/>
      <c r="M34" s="94">
        <v>3</v>
      </c>
      <c r="N34" s="96"/>
      <c r="O34" s="97"/>
      <c r="P34" s="97"/>
      <c r="Q34" s="98"/>
      <c r="R34" s="102"/>
      <c r="S34" s="136"/>
      <c r="T34" s="137"/>
      <c r="U34" s="116"/>
    </row>
    <row r="35" spans="1:21" ht="12.75" customHeight="1">
      <c r="A35" s="94">
        <v>4</v>
      </c>
      <c r="B35" s="96"/>
      <c r="C35" s="97"/>
      <c r="D35" s="97"/>
      <c r="E35" s="98"/>
      <c r="F35" s="96"/>
      <c r="G35" s="97"/>
      <c r="H35" s="98"/>
      <c r="I35" s="96"/>
      <c r="J35" s="96"/>
      <c r="K35" s="103"/>
      <c r="L35" s="9"/>
      <c r="M35" s="95"/>
      <c r="N35" s="105"/>
      <c r="O35" s="113"/>
      <c r="P35" s="113"/>
      <c r="Q35" s="114"/>
      <c r="R35" s="138"/>
      <c r="S35" s="139"/>
      <c r="T35" s="140"/>
      <c r="U35" s="117"/>
    </row>
    <row r="36" spans="1:21" ht="12.75" customHeight="1">
      <c r="A36" s="95"/>
      <c r="B36" s="99"/>
      <c r="C36" s="100"/>
      <c r="D36" s="100"/>
      <c r="E36" s="101"/>
      <c r="F36" s="99"/>
      <c r="G36" s="100"/>
      <c r="H36" s="101"/>
      <c r="I36" s="99"/>
      <c r="J36" s="99"/>
      <c r="K36" s="104"/>
      <c r="L36" s="9"/>
      <c r="M36" s="95"/>
      <c r="N36" s="96" t="s">
        <v>21</v>
      </c>
      <c r="O36" s="97"/>
      <c r="P36" s="118"/>
      <c r="Q36" s="121"/>
      <c r="R36" s="97"/>
      <c r="S36" s="97"/>
      <c r="T36" s="97"/>
      <c r="U36" s="103"/>
    </row>
    <row r="37" spans="1:21" ht="12.75" customHeight="1">
      <c r="A37" s="123"/>
      <c r="B37" s="105"/>
      <c r="C37" s="113"/>
      <c r="D37" s="113"/>
      <c r="E37" s="114"/>
      <c r="F37" s="105"/>
      <c r="G37" s="113"/>
      <c r="H37" s="114"/>
      <c r="I37" s="105"/>
      <c r="J37" s="105"/>
      <c r="K37" s="106"/>
      <c r="L37" s="9"/>
      <c r="M37" s="123"/>
      <c r="N37" s="105"/>
      <c r="O37" s="113"/>
      <c r="P37" s="124"/>
      <c r="Q37" s="125"/>
      <c r="R37" s="113"/>
      <c r="S37" s="113"/>
      <c r="T37" s="113"/>
      <c r="U37" s="106"/>
    </row>
    <row r="38" spans="1:21" ht="12.75" customHeight="1">
      <c r="A38" s="94">
        <v>5</v>
      </c>
      <c r="B38" s="96"/>
      <c r="C38" s="97"/>
      <c r="D38" s="97"/>
      <c r="E38" s="98"/>
      <c r="F38" s="96"/>
      <c r="G38" s="97"/>
      <c r="H38" s="98"/>
      <c r="I38" s="96"/>
      <c r="J38" s="96"/>
      <c r="K38" s="103"/>
      <c r="L38" s="3"/>
      <c r="M38" s="94">
        <v>4</v>
      </c>
      <c r="N38" s="96"/>
      <c r="O38" s="97"/>
      <c r="P38" s="97"/>
      <c r="Q38" s="98"/>
      <c r="R38" s="220"/>
      <c r="S38" s="136"/>
      <c r="T38" s="137"/>
      <c r="U38" s="116"/>
    </row>
    <row r="39" spans="1:21" ht="12.75" customHeight="1">
      <c r="A39" s="95"/>
      <c r="B39" s="99"/>
      <c r="C39" s="100"/>
      <c r="D39" s="100"/>
      <c r="E39" s="101"/>
      <c r="F39" s="99"/>
      <c r="G39" s="100"/>
      <c r="H39" s="101"/>
      <c r="I39" s="99"/>
      <c r="J39" s="99"/>
      <c r="K39" s="104"/>
      <c r="L39" s="3"/>
      <c r="M39" s="95"/>
      <c r="N39" s="105"/>
      <c r="O39" s="113"/>
      <c r="P39" s="113"/>
      <c r="Q39" s="114"/>
      <c r="R39" s="138"/>
      <c r="S39" s="139"/>
      <c r="T39" s="140"/>
      <c r="U39" s="117"/>
    </row>
    <row r="40" spans="1:21" ht="12.75" customHeight="1">
      <c r="A40" s="123"/>
      <c r="B40" s="105"/>
      <c r="C40" s="113"/>
      <c r="D40" s="113"/>
      <c r="E40" s="114"/>
      <c r="F40" s="105"/>
      <c r="G40" s="113"/>
      <c r="H40" s="114"/>
      <c r="I40" s="105"/>
      <c r="J40" s="105"/>
      <c r="K40" s="106"/>
      <c r="L40" s="3"/>
      <c r="M40" s="95"/>
      <c r="N40" s="96" t="s">
        <v>21</v>
      </c>
      <c r="O40" s="97"/>
      <c r="P40" s="118"/>
      <c r="Q40" s="121"/>
      <c r="R40" s="97"/>
      <c r="S40" s="97"/>
      <c r="T40" s="97"/>
      <c r="U40" s="103"/>
    </row>
    <row r="41" spans="1:21" ht="12.75" customHeight="1" thickBot="1">
      <c r="A41" s="94">
        <v>6</v>
      </c>
      <c r="B41" s="96"/>
      <c r="C41" s="97"/>
      <c r="D41" s="97"/>
      <c r="E41" s="98"/>
      <c r="F41" s="96"/>
      <c r="G41" s="97"/>
      <c r="H41" s="98"/>
      <c r="I41" s="96"/>
      <c r="J41" s="96"/>
      <c r="K41" s="103"/>
      <c r="L41" s="3"/>
      <c r="M41" s="115"/>
      <c r="N41" s="111"/>
      <c r="O41" s="119"/>
      <c r="P41" s="120"/>
      <c r="Q41" s="122"/>
      <c r="R41" s="119"/>
      <c r="S41" s="119"/>
      <c r="T41" s="119"/>
      <c r="U41" s="112"/>
    </row>
    <row r="42" spans="1:12" ht="12.75" customHeight="1">
      <c r="A42" s="95"/>
      <c r="B42" s="99"/>
      <c r="C42" s="100"/>
      <c r="D42" s="100"/>
      <c r="E42" s="101"/>
      <c r="F42" s="99"/>
      <c r="G42" s="100"/>
      <c r="H42" s="101"/>
      <c r="I42" s="99"/>
      <c r="J42" s="99"/>
      <c r="K42" s="104"/>
      <c r="L42" s="3"/>
    </row>
    <row r="43" spans="1:12" ht="12.75" customHeight="1">
      <c r="A43" s="123"/>
      <c r="B43" s="105"/>
      <c r="C43" s="113"/>
      <c r="D43" s="113"/>
      <c r="E43" s="114"/>
      <c r="F43" s="105"/>
      <c r="G43" s="113"/>
      <c r="H43" s="114"/>
      <c r="I43" s="105"/>
      <c r="J43" s="105"/>
      <c r="K43" s="106"/>
      <c r="L43" s="3"/>
    </row>
    <row r="44" spans="1:12" ht="12.75" customHeight="1">
      <c r="A44" s="94">
        <v>7</v>
      </c>
      <c r="B44" s="96"/>
      <c r="C44" s="97"/>
      <c r="D44" s="97"/>
      <c r="E44" s="98"/>
      <c r="F44" s="96"/>
      <c r="G44" s="97"/>
      <c r="H44" s="98"/>
      <c r="I44" s="96"/>
      <c r="J44" s="96"/>
      <c r="K44" s="103"/>
      <c r="L44" s="3"/>
    </row>
    <row r="45" spans="1:12" ht="12.75" customHeight="1">
      <c r="A45" s="95"/>
      <c r="B45" s="99"/>
      <c r="C45" s="100"/>
      <c r="D45" s="100"/>
      <c r="E45" s="101"/>
      <c r="F45" s="99"/>
      <c r="G45" s="100"/>
      <c r="H45" s="101"/>
      <c r="I45" s="99"/>
      <c r="J45" s="99"/>
      <c r="K45" s="104"/>
      <c r="L45" s="3"/>
    </row>
    <row r="46" spans="1:12" ht="12.75" customHeight="1">
      <c r="A46" s="95"/>
      <c r="B46" s="99"/>
      <c r="C46" s="100"/>
      <c r="D46" s="100"/>
      <c r="E46" s="101"/>
      <c r="F46" s="99"/>
      <c r="G46" s="100"/>
      <c r="H46" s="101"/>
      <c r="I46" s="99"/>
      <c r="J46" s="105"/>
      <c r="K46" s="106"/>
      <c r="L46" s="3"/>
    </row>
    <row r="47" spans="1:12" ht="12.75" customHeight="1">
      <c r="A47" s="107">
        <v>8</v>
      </c>
      <c r="B47" s="109"/>
      <c r="C47" s="109"/>
      <c r="D47" s="109"/>
      <c r="E47" s="109"/>
      <c r="F47" s="109"/>
      <c r="G47" s="109"/>
      <c r="H47" s="109"/>
      <c r="I47" s="109"/>
      <c r="J47" s="96"/>
      <c r="K47" s="103"/>
      <c r="L47" s="3"/>
    </row>
    <row r="48" spans="1:12" ht="12.75" customHeight="1">
      <c r="A48" s="107"/>
      <c r="B48" s="109"/>
      <c r="C48" s="109"/>
      <c r="D48" s="109"/>
      <c r="E48" s="109"/>
      <c r="F48" s="109"/>
      <c r="G48" s="109"/>
      <c r="H48" s="109"/>
      <c r="I48" s="109"/>
      <c r="J48" s="99"/>
      <c r="K48" s="104"/>
      <c r="L48" s="3"/>
    </row>
    <row r="49" spans="1:12" ht="12.75" customHeight="1" thickBot="1">
      <c r="A49" s="108"/>
      <c r="B49" s="110"/>
      <c r="C49" s="110"/>
      <c r="D49" s="110"/>
      <c r="E49" s="110"/>
      <c r="F49" s="110"/>
      <c r="G49" s="110"/>
      <c r="H49" s="110"/>
      <c r="I49" s="110"/>
      <c r="J49" s="111"/>
      <c r="K49" s="112"/>
      <c r="L49" s="3"/>
    </row>
    <row r="50" spans="1:20" ht="15" customHeight="1">
      <c r="A50" s="9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1" ht="15" customHeight="1">
      <c r="A51" s="92" t="s">
        <v>20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5" customHeight="1">
      <c r="A52" s="92" t="s">
        <v>15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ht="15" customHeight="1">
      <c r="A53" s="92" t="s">
        <v>539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1:20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 customHeight="1">
      <c r="A55" s="2"/>
      <c r="B55" s="5" t="s">
        <v>538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1" ht="24" customHeight="1">
      <c r="A57" s="93" t="s">
        <v>536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</sheetData>
  <sheetProtection/>
  <mergeCells count="145">
    <mergeCell ref="A1:U1"/>
    <mergeCell ref="A2:U2"/>
    <mergeCell ref="R3:U3"/>
    <mergeCell ref="W2:AG4"/>
    <mergeCell ref="A4:Q4"/>
    <mergeCell ref="R4:U4"/>
    <mergeCell ref="P5:U5"/>
    <mergeCell ref="R6:U6"/>
    <mergeCell ref="A7:B7"/>
    <mergeCell ref="C7:J7"/>
    <mergeCell ref="K7:K9"/>
    <mergeCell ref="L7:M9"/>
    <mergeCell ref="A5:B6"/>
    <mergeCell ref="C5:H6"/>
    <mergeCell ref="I5:J6"/>
    <mergeCell ref="K5:L6"/>
    <mergeCell ref="A8:B9"/>
    <mergeCell ref="C8:J9"/>
    <mergeCell ref="A10:B12"/>
    <mergeCell ref="C10:J12"/>
    <mergeCell ref="L10:M12"/>
    <mergeCell ref="N5:O5"/>
    <mergeCell ref="A14:E14"/>
    <mergeCell ref="M14:U14"/>
    <mergeCell ref="B15:F15"/>
    <mergeCell ref="G15:I15"/>
    <mergeCell ref="J15:K15"/>
    <mergeCell ref="N15:Q15"/>
    <mergeCell ref="R15:T15"/>
    <mergeCell ref="B16:F16"/>
    <mergeCell ref="G16:I16"/>
    <mergeCell ref="J16:K16"/>
    <mergeCell ref="N16:Q16"/>
    <mergeCell ref="R16:T16"/>
    <mergeCell ref="B17:F17"/>
    <mergeCell ref="G17:I17"/>
    <mergeCell ref="J17:K17"/>
    <mergeCell ref="N17:Q17"/>
    <mergeCell ref="R17:T17"/>
    <mergeCell ref="B18:F18"/>
    <mergeCell ref="G18:I18"/>
    <mergeCell ref="J18:K18"/>
    <mergeCell ref="N18:Q18"/>
    <mergeCell ref="R18:T18"/>
    <mergeCell ref="B19:F19"/>
    <mergeCell ref="G19:I19"/>
    <mergeCell ref="J19:K19"/>
    <mergeCell ref="N19:Q19"/>
    <mergeCell ref="R19:T19"/>
    <mergeCell ref="B20:F20"/>
    <mergeCell ref="G20:I20"/>
    <mergeCell ref="J20:K20"/>
    <mergeCell ref="N20:Q20"/>
    <mergeCell ref="R20:T20"/>
    <mergeCell ref="B21:F21"/>
    <mergeCell ref="G21:I21"/>
    <mergeCell ref="J21:K21"/>
    <mergeCell ref="N21:Q21"/>
    <mergeCell ref="R21:T21"/>
    <mergeCell ref="B22:F22"/>
    <mergeCell ref="G22:I22"/>
    <mergeCell ref="J22:K22"/>
    <mergeCell ref="B23:F23"/>
    <mergeCell ref="G23:I23"/>
    <mergeCell ref="J23:K23"/>
    <mergeCell ref="R26:T27"/>
    <mergeCell ref="U26:U27"/>
    <mergeCell ref="N28:P29"/>
    <mergeCell ref="M24:P24"/>
    <mergeCell ref="B25:E25"/>
    <mergeCell ref="F25:H25"/>
    <mergeCell ref="J25:K25"/>
    <mergeCell ref="N25:Q25"/>
    <mergeCell ref="R25:T25"/>
    <mergeCell ref="A26:A28"/>
    <mergeCell ref="B26:E28"/>
    <mergeCell ref="F26:H28"/>
    <mergeCell ref="I26:I28"/>
    <mergeCell ref="M26:M29"/>
    <mergeCell ref="N26:Q27"/>
    <mergeCell ref="A29:A31"/>
    <mergeCell ref="B29:E31"/>
    <mergeCell ref="F29:H31"/>
    <mergeCell ref="I29:I31"/>
    <mergeCell ref="M30:M33"/>
    <mergeCell ref="N30:Q31"/>
    <mergeCell ref="A32:A34"/>
    <mergeCell ref="B32:E34"/>
    <mergeCell ref="F32:H34"/>
    <mergeCell ref="I32:I34"/>
    <mergeCell ref="N36:P37"/>
    <mergeCell ref="J35:K37"/>
    <mergeCell ref="M34:M37"/>
    <mergeCell ref="N34:Q35"/>
    <mergeCell ref="Q36:U37"/>
    <mergeCell ref="J32:K34"/>
    <mergeCell ref="J38:K40"/>
    <mergeCell ref="A38:A40"/>
    <mergeCell ref="B38:E40"/>
    <mergeCell ref="F38:H40"/>
    <mergeCell ref="I38:I40"/>
    <mergeCell ref="A35:A37"/>
    <mergeCell ref="B35:E37"/>
    <mergeCell ref="F35:H37"/>
    <mergeCell ref="I35:I37"/>
    <mergeCell ref="A53:U53"/>
    <mergeCell ref="A57:U57"/>
    <mergeCell ref="J47:K49"/>
    <mergeCell ref="A44:A46"/>
    <mergeCell ref="B44:E46"/>
    <mergeCell ref="F44:H46"/>
    <mergeCell ref="I44:I46"/>
    <mergeCell ref="A47:A49"/>
    <mergeCell ref="B47:E49"/>
    <mergeCell ref="A51:U51"/>
    <mergeCell ref="F47:H49"/>
    <mergeCell ref="I47:I49"/>
    <mergeCell ref="R38:T39"/>
    <mergeCell ref="U38:U39"/>
    <mergeCell ref="A52:U52"/>
    <mergeCell ref="A41:A43"/>
    <mergeCell ref="B41:E43"/>
    <mergeCell ref="F41:H43"/>
    <mergeCell ref="I41:I43"/>
    <mergeCell ref="J41:K43"/>
    <mergeCell ref="W6:AG9"/>
    <mergeCell ref="W11:AG14"/>
    <mergeCell ref="Q28:U29"/>
    <mergeCell ref="R30:T31"/>
    <mergeCell ref="U30:U31"/>
    <mergeCell ref="N32:P33"/>
    <mergeCell ref="Q32:U33"/>
    <mergeCell ref="N7:T9"/>
    <mergeCell ref="N10:T12"/>
    <mergeCell ref="W25:AG29"/>
    <mergeCell ref="R34:T35"/>
    <mergeCell ref="U34:U35"/>
    <mergeCell ref="W16:AG20"/>
    <mergeCell ref="J29:K31"/>
    <mergeCell ref="J26:K28"/>
    <mergeCell ref="J44:K46"/>
    <mergeCell ref="N40:P41"/>
    <mergeCell ref="Q40:U41"/>
    <mergeCell ref="M38:M41"/>
    <mergeCell ref="N38:Q39"/>
  </mergeCells>
  <dataValidations count="2">
    <dataValidation type="list" allowBlank="1" showInputMessage="1" showErrorMessage="1" sqref="K7:K9">
      <formula1>$AI$3:$AI$5</formula1>
    </dataValidation>
    <dataValidation type="list" allowBlank="1" showInputMessage="1" showErrorMessage="1" sqref="J26:K49">
      <formula1>$AI$26:$AI$30</formula1>
    </dataValidation>
  </dataValidations>
  <printOptions/>
  <pageMargins left="0.73" right="0.48" top="0.8267716535433072" bottom="0.37" header="0.5118110236220472" footer="0.12"/>
  <pageSetup horizontalDpi="300" verticalDpi="300" orientation="portrait" paperSize="9" scale="81" r:id="rId1"/>
  <colBreaks count="1" manualBreakCount="1">
    <brk id="2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B57" sqref="B57"/>
    </sheetView>
  </sheetViews>
  <sheetFormatPr defaultColWidth="9.00390625" defaultRowHeight="13.5"/>
  <cols>
    <col min="1" max="1" width="9.00390625" style="22" customWidth="1"/>
    <col min="2" max="2" width="21.75390625" style="0" customWidth="1"/>
    <col min="3" max="3" width="13.125" style="0" customWidth="1"/>
    <col min="4" max="4" width="11.625" style="0" customWidth="1"/>
    <col min="5" max="5" width="36.50390625" style="0" customWidth="1"/>
    <col min="6" max="6" width="19.625" style="0" customWidth="1"/>
    <col min="7" max="7" width="18.00390625" style="75" customWidth="1"/>
    <col min="8" max="8" width="27.00390625" style="0" customWidth="1"/>
  </cols>
  <sheetData>
    <row r="1" spans="1:9" ht="14.25" customHeight="1" thickBot="1">
      <c r="A1" s="24" t="s">
        <v>27</v>
      </c>
      <c r="B1" s="25" t="s">
        <v>28</v>
      </c>
      <c r="C1" s="26" t="s">
        <v>29</v>
      </c>
      <c r="D1" s="27" t="s">
        <v>30</v>
      </c>
      <c r="E1" s="28" t="s">
        <v>25</v>
      </c>
      <c r="F1" s="28" t="s">
        <v>31</v>
      </c>
      <c r="G1" s="29" t="s">
        <v>32</v>
      </c>
      <c r="H1" s="28" t="s">
        <v>33</v>
      </c>
      <c r="I1" s="30" t="s">
        <v>34</v>
      </c>
    </row>
    <row r="2" spans="1:9" ht="14.25" customHeight="1">
      <c r="A2" s="31">
        <v>1</v>
      </c>
      <c r="B2" s="32" t="s">
        <v>35</v>
      </c>
      <c r="C2" s="33" t="s">
        <v>35</v>
      </c>
      <c r="D2" s="34" t="s">
        <v>36</v>
      </c>
      <c r="E2" s="32" t="s">
        <v>37</v>
      </c>
      <c r="F2" s="33" t="s">
        <v>38</v>
      </c>
      <c r="G2" s="35" t="s">
        <v>39</v>
      </c>
      <c r="H2" s="32" t="s">
        <v>40</v>
      </c>
      <c r="I2" s="36" t="s">
        <v>41</v>
      </c>
    </row>
    <row r="3" spans="1:9" ht="14.25" customHeight="1">
      <c r="A3" s="37">
        <v>2</v>
      </c>
      <c r="B3" s="38" t="s">
        <v>42</v>
      </c>
      <c r="C3" s="39" t="s">
        <v>42</v>
      </c>
      <c r="D3" s="40" t="s">
        <v>43</v>
      </c>
      <c r="E3" s="38" t="s">
        <v>44</v>
      </c>
      <c r="F3" s="39" t="s">
        <v>45</v>
      </c>
      <c r="G3" s="41" t="s">
        <v>46</v>
      </c>
      <c r="H3" s="38" t="s">
        <v>47</v>
      </c>
      <c r="I3" s="42" t="s">
        <v>41</v>
      </c>
    </row>
    <row r="4" spans="1:9" ht="14.25" customHeight="1">
      <c r="A4" s="37">
        <v>3</v>
      </c>
      <c r="B4" s="38" t="s">
        <v>48</v>
      </c>
      <c r="C4" s="39" t="s">
        <v>48</v>
      </c>
      <c r="D4" s="40" t="s">
        <v>49</v>
      </c>
      <c r="E4" s="38" t="s">
        <v>50</v>
      </c>
      <c r="F4" s="39" t="s">
        <v>51</v>
      </c>
      <c r="G4" s="41" t="s">
        <v>52</v>
      </c>
      <c r="H4" s="38" t="s">
        <v>53</v>
      </c>
      <c r="I4" s="42" t="s">
        <v>41</v>
      </c>
    </row>
    <row r="5" spans="1:9" ht="14.25" customHeight="1">
      <c r="A5" s="37">
        <v>4</v>
      </c>
      <c r="B5" s="38" t="s">
        <v>54</v>
      </c>
      <c r="C5" s="39" t="s">
        <v>55</v>
      </c>
      <c r="D5" s="40" t="s">
        <v>56</v>
      </c>
      <c r="E5" s="38" t="s">
        <v>57</v>
      </c>
      <c r="F5" s="39" t="s">
        <v>58</v>
      </c>
      <c r="G5" s="41" t="s">
        <v>59</v>
      </c>
      <c r="H5" s="38" t="s">
        <v>60</v>
      </c>
      <c r="I5" s="42" t="s">
        <v>41</v>
      </c>
    </row>
    <row r="6" spans="1:9" ht="14.25" customHeight="1" thickBot="1">
      <c r="A6" s="43">
        <v>5</v>
      </c>
      <c r="B6" s="44" t="s">
        <v>61</v>
      </c>
      <c r="C6" s="45" t="s">
        <v>61</v>
      </c>
      <c r="D6" s="46" t="s">
        <v>62</v>
      </c>
      <c r="E6" s="44" t="s">
        <v>63</v>
      </c>
      <c r="F6" s="45" t="s">
        <v>64</v>
      </c>
      <c r="G6" s="47" t="s">
        <v>65</v>
      </c>
      <c r="H6" s="44" t="s">
        <v>66</v>
      </c>
      <c r="I6" s="48" t="s">
        <v>41</v>
      </c>
    </row>
    <row r="7" spans="1:9" ht="14.25" customHeight="1">
      <c r="A7" s="31">
        <v>6</v>
      </c>
      <c r="B7" s="32" t="s">
        <v>67</v>
      </c>
      <c r="C7" s="33" t="s">
        <v>68</v>
      </c>
      <c r="D7" s="34" t="s">
        <v>69</v>
      </c>
      <c r="E7" s="32" t="s">
        <v>70</v>
      </c>
      <c r="F7" s="33" t="s">
        <v>71</v>
      </c>
      <c r="G7" s="35" t="s">
        <v>72</v>
      </c>
      <c r="H7" s="32" t="s">
        <v>73</v>
      </c>
      <c r="I7" s="36" t="s">
        <v>41</v>
      </c>
    </row>
    <row r="8" spans="1:9" ht="14.25" customHeight="1">
      <c r="A8" s="37">
        <v>7</v>
      </c>
      <c r="B8" s="38" t="s">
        <v>74</v>
      </c>
      <c r="C8" s="39" t="s">
        <v>75</v>
      </c>
      <c r="D8" s="40" t="s">
        <v>76</v>
      </c>
      <c r="E8" s="38" t="s">
        <v>77</v>
      </c>
      <c r="F8" s="39" t="s">
        <v>78</v>
      </c>
      <c r="G8" s="41" t="s">
        <v>79</v>
      </c>
      <c r="H8" s="38" t="s">
        <v>80</v>
      </c>
      <c r="I8" s="42" t="s">
        <v>81</v>
      </c>
    </row>
    <row r="9" spans="1:9" ht="14.25" customHeight="1">
      <c r="A9" s="37">
        <v>8</v>
      </c>
      <c r="B9" s="38" t="s">
        <v>82</v>
      </c>
      <c r="C9" s="39" t="s">
        <v>82</v>
      </c>
      <c r="D9" s="40" t="s">
        <v>83</v>
      </c>
      <c r="E9" s="38" t="s">
        <v>84</v>
      </c>
      <c r="F9" s="39" t="s">
        <v>85</v>
      </c>
      <c r="G9" s="41" t="s">
        <v>86</v>
      </c>
      <c r="H9" s="38" t="s">
        <v>87</v>
      </c>
      <c r="I9" s="42" t="s">
        <v>41</v>
      </c>
    </row>
    <row r="10" spans="1:9" ht="14.25" customHeight="1">
      <c r="A10" s="37">
        <v>9</v>
      </c>
      <c r="B10" s="38" t="s">
        <v>88</v>
      </c>
      <c r="C10" s="39" t="s">
        <v>88</v>
      </c>
      <c r="D10" s="40" t="s">
        <v>89</v>
      </c>
      <c r="E10" s="38" t="s">
        <v>90</v>
      </c>
      <c r="F10" s="39" t="s">
        <v>91</v>
      </c>
      <c r="G10" s="41" t="s">
        <v>92</v>
      </c>
      <c r="H10" s="38" t="s">
        <v>93</v>
      </c>
      <c r="I10" s="42" t="s">
        <v>41</v>
      </c>
    </row>
    <row r="11" spans="1:9" ht="14.25" customHeight="1" thickBot="1">
      <c r="A11" s="43">
        <v>10</v>
      </c>
      <c r="B11" s="44" t="s">
        <v>94</v>
      </c>
      <c r="C11" s="45" t="s">
        <v>95</v>
      </c>
      <c r="D11" s="46" t="s">
        <v>96</v>
      </c>
      <c r="E11" s="44" t="s">
        <v>97</v>
      </c>
      <c r="F11" s="45" t="s">
        <v>98</v>
      </c>
      <c r="G11" s="47" t="s">
        <v>99</v>
      </c>
      <c r="H11" s="44" t="s">
        <v>100</v>
      </c>
      <c r="I11" s="48" t="s">
        <v>41</v>
      </c>
    </row>
    <row r="12" spans="1:9" ht="14.25" customHeight="1">
      <c r="A12" s="31">
        <v>11</v>
      </c>
      <c r="B12" s="32" t="s">
        <v>101</v>
      </c>
      <c r="C12" s="33" t="s">
        <v>101</v>
      </c>
      <c r="D12" s="34" t="s">
        <v>102</v>
      </c>
      <c r="E12" s="32" t="s">
        <v>103</v>
      </c>
      <c r="F12" s="33" t="s">
        <v>104</v>
      </c>
      <c r="G12" s="35" t="s">
        <v>105</v>
      </c>
      <c r="H12" s="32" t="s">
        <v>40</v>
      </c>
      <c r="I12" s="36" t="s">
        <v>41</v>
      </c>
    </row>
    <row r="13" spans="1:9" ht="14.25" customHeight="1">
      <c r="A13" s="37">
        <v>12</v>
      </c>
      <c r="B13" s="38" t="s">
        <v>106</v>
      </c>
      <c r="C13" s="39" t="s">
        <v>107</v>
      </c>
      <c r="D13" s="40" t="s">
        <v>102</v>
      </c>
      <c r="E13" s="38" t="s">
        <v>108</v>
      </c>
      <c r="F13" s="39" t="s">
        <v>109</v>
      </c>
      <c r="G13" s="41" t="s">
        <v>110</v>
      </c>
      <c r="H13" s="38" t="s">
        <v>47</v>
      </c>
      <c r="I13" s="42" t="s">
        <v>41</v>
      </c>
    </row>
    <row r="14" spans="1:9" ht="14.25" customHeight="1">
      <c r="A14" s="37">
        <v>13</v>
      </c>
      <c r="B14" s="38" t="s">
        <v>111</v>
      </c>
      <c r="C14" s="39" t="s">
        <v>111</v>
      </c>
      <c r="D14" s="40" t="s">
        <v>112</v>
      </c>
      <c r="E14" s="38" t="s">
        <v>113</v>
      </c>
      <c r="F14" s="39" t="s">
        <v>114</v>
      </c>
      <c r="G14" s="41" t="s">
        <v>115</v>
      </c>
      <c r="H14" s="38" t="s">
        <v>53</v>
      </c>
      <c r="I14" s="42" t="s">
        <v>41</v>
      </c>
    </row>
    <row r="15" spans="1:9" ht="14.25" customHeight="1">
      <c r="A15" s="37">
        <v>14</v>
      </c>
      <c r="B15" s="38" t="s">
        <v>116</v>
      </c>
      <c r="C15" s="39" t="s">
        <v>116</v>
      </c>
      <c r="D15" s="40" t="s">
        <v>117</v>
      </c>
      <c r="E15" s="38" t="s">
        <v>118</v>
      </c>
      <c r="F15" s="39" t="s">
        <v>119</v>
      </c>
      <c r="G15" s="41" t="s">
        <v>120</v>
      </c>
      <c r="H15" s="38" t="s">
        <v>60</v>
      </c>
      <c r="I15" s="42" t="s">
        <v>41</v>
      </c>
    </row>
    <row r="16" spans="1:9" ht="14.25" customHeight="1" thickBot="1">
      <c r="A16" s="43">
        <v>15</v>
      </c>
      <c r="B16" s="44" t="s">
        <v>121</v>
      </c>
      <c r="C16" s="45" t="s">
        <v>121</v>
      </c>
      <c r="D16" s="46" t="s">
        <v>122</v>
      </c>
      <c r="E16" s="44" t="s">
        <v>123</v>
      </c>
      <c r="F16" s="45" t="s">
        <v>124</v>
      </c>
      <c r="G16" s="47" t="s">
        <v>125</v>
      </c>
      <c r="H16" s="44" t="s">
        <v>66</v>
      </c>
      <c r="I16" s="48" t="s">
        <v>41</v>
      </c>
    </row>
    <row r="17" spans="1:9" ht="14.25" customHeight="1">
      <c r="A17" s="31">
        <v>16</v>
      </c>
      <c r="B17" s="32" t="s">
        <v>126</v>
      </c>
      <c r="C17" s="33" t="s">
        <v>126</v>
      </c>
      <c r="D17" s="34" t="s">
        <v>127</v>
      </c>
      <c r="E17" s="32" t="s">
        <v>128</v>
      </c>
      <c r="F17" s="33" t="s">
        <v>129</v>
      </c>
      <c r="G17" s="35" t="s">
        <v>130</v>
      </c>
      <c r="H17" s="32" t="s">
        <v>73</v>
      </c>
      <c r="I17" s="36" t="s">
        <v>41</v>
      </c>
    </row>
    <row r="18" spans="1:9" ht="14.25" customHeight="1">
      <c r="A18" s="37">
        <v>17</v>
      </c>
      <c r="B18" s="38" t="s">
        <v>131</v>
      </c>
      <c r="C18" s="39" t="s">
        <v>131</v>
      </c>
      <c r="D18" s="40" t="s">
        <v>132</v>
      </c>
      <c r="E18" s="38" t="s">
        <v>133</v>
      </c>
      <c r="F18" s="39" t="s">
        <v>134</v>
      </c>
      <c r="G18" s="41" t="s">
        <v>135</v>
      </c>
      <c r="H18" s="38" t="s">
        <v>80</v>
      </c>
      <c r="I18" s="42" t="s">
        <v>41</v>
      </c>
    </row>
    <row r="19" spans="1:9" ht="14.25" customHeight="1">
      <c r="A19" s="37">
        <v>18</v>
      </c>
      <c r="B19" s="38" t="s">
        <v>136</v>
      </c>
      <c r="C19" s="39" t="s">
        <v>136</v>
      </c>
      <c r="D19" s="40" t="s">
        <v>137</v>
      </c>
      <c r="E19" s="38" t="s">
        <v>138</v>
      </c>
      <c r="F19" s="39" t="s">
        <v>139</v>
      </c>
      <c r="G19" s="41" t="s">
        <v>140</v>
      </c>
      <c r="H19" s="38" t="s">
        <v>87</v>
      </c>
      <c r="I19" s="42" t="s">
        <v>41</v>
      </c>
    </row>
    <row r="20" spans="1:9" ht="14.25" customHeight="1">
      <c r="A20" s="37">
        <v>19</v>
      </c>
      <c r="B20" s="38" t="s">
        <v>141</v>
      </c>
      <c r="C20" s="39" t="s">
        <v>141</v>
      </c>
      <c r="D20" s="40" t="s">
        <v>142</v>
      </c>
      <c r="E20" s="38" t="s">
        <v>143</v>
      </c>
      <c r="F20" s="39" t="s">
        <v>144</v>
      </c>
      <c r="G20" s="41" t="s">
        <v>145</v>
      </c>
      <c r="H20" s="38" t="s">
        <v>93</v>
      </c>
      <c r="I20" s="42" t="s">
        <v>41</v>
      </c>
    </row>
    <row r="21" spans="1:9" ht="14.25" customHeight="1" thickBot="1">
      <c r="A21" s="43">
        <v>20</v>
      </c>
      <c r="B21" s="44" t="s">
        <v>146</v>
      </c>
      <c r="C21" s="45" t="s">
        <v>147</v>
      </c>
      <c r="D21" s="46" t="s">
        <v>148</v>
      </c>
      <c r="E21" s="44" t="s">
        <v>149</v>
      </c>
      <c r="F21" s="45" t="s">
        <v>150</v>
      </c>
      <c r="G21" s="47" t="s">
        <v>151</v>
      </c>
      <c r="H21" s="44" t="s">
        <v>100</v>
      </c>
      <c r="I21" s="48" t="s">
        <v>41</v>
      </c>
    </row>
    <row r="22" spans="1:9" ht="14.25" customHeight="1">
      <c r="A22" s="31">
        <v>21</v>
      </c>
      <c r="B22" s="32" t="s">
        <v>152</v>
      </c>
      <c r="C22" s="33" t="s">
        <v>152</v>
      </c>
      <c r="D22" s="34" t="s">
        <v>153</v>
      </c>
      <c r="E22" s="32" t="s">
        <v>154</v>
      </c>
      <c r="F22" s="33" t="s">
        <v>155</v>
      </c>
      <c r="G22" s="35" t="s">
        <v>156</v>
      </c>
      <c r="H22" s="32" t="s">
        <v>157</v>
      </c>
      <c r="I22" s="36" t="s">
        <v>41</v>
      </c>
    </row>
    <row r="23" spans="1:9" ht="14.25" customHeight="1">
      <c r="A23" s="37">
        <v>22</v>
      </c>
      <c r="B23" s="38" t="s">
        <v>158</v>
      </c>
      <c r="C23" s="39" t="s">
        <v>158</v>
      </c>
      <c r="D23" s="40" t="s">
        <v>159</v>
      </c>
      <c r="E23" s="38" t="s">
        <v>160</v>
      </c>
      <c r="F23" s="39" t="s">
        <v>161</v>
      </c>
      <c r="G23" s="41" t="s">
        <v>162</v>
      </c>
      <c r="H23" s="38" t="s">
        <v>163</v>
      </c>
      <c r="I23" s="42" t="s">
        <v>41</v>
      </c>
    </row>
    <row r="24" spans="1:9" ht="14.25" customHeight="1">
      <c r="A24" s="37">
        <v>23</v>
      </c>
      <c r="B24" s="38" t="s">
        <v>164</v>
      </c>
      <c r="C24" s="39" t="s">
        <v>164</v>
      </c>
      <c r="D24" s="40" t="s">
        <v>165</v>
      </c>
      <c r="E24" s="38" t="s">
        <v>166</v>
      </c>
      <c r="F24" s="39" t="s">
        <v>167</v>
      </c>
      <c r="G24" s="41" t="s">
        <v>168</v>
      </c>
      <c r="H24" s="38" t="s">
        <v>169</v>
      </c>
      <c r="I24" s="42" t="s">
        <v>41</v>
      </c>
    </row>
    <row r="25" spans="1:9" ht="14.25" customHeight="1">
      <c r="A25" s="37">
        <v>24</v>
      </c>
      <c r="B25" s="38" t="s">
        <v>170</v>
      </c>
      <c r="C25" s="39" t="s">
        <v>170</v>
      </c>
      <c r="D25" s="40" t="s">
        <v>171</v>
      </c>
      <c r="E25" s="38" t="s">
        <v>172</v>
      </c>
      <c r="F25" s="39" t="s">
        <v>173</v>
      </c>
      <c r="G25" s="41" t="s">
        <v>174</v>
      </c>
      <c r="H25" s="38" t="s">
        <v>175</v>
      </c>
      <c r="I25" s="42" t="s">
        <v>41</v>
      </c>
    </row>
    <row r="26" spans="1:9" ht="14.25" customHeight="1" thickBot="1">
      <c r="A26" s="43">
        <v>25</v>
      </c>
      <c r="B26" s="44" t="s">
        <v>176</v>
      </c>
      <c r="C26" s="45" t="s">
        <v>177</v>
      </c>
      <c r="D26" s="46" t="s">
        <v>178</v>
      </c>
      <c r="E26" s="44" t="s">
        <v>179</v>
      </c>
      <c r="F26" s="45" t="s">
        <v>180</v>
      </c>
      <c r="G26" s="47" t="s">
        <v>181</v>
      </c>
      <c r="H26" s="44" t="s">
        <v>182</v>
      </c>
      <c r="I26" s="48" t="s">
        <v>41</v>
      </c>
    </row>
    <row r="27" spans="1:9" ht="14.25" customHeight="1">
      <c r="A27" s="31">
        <v>26</v>
      </c>
      <c r="B27" s="32" t="s">
        <v>183</v>
      </c>
      <c r="C27" s="33" t="s">
        <v>183</v>
      </c>
      <c r="D27" s="34" t="s">
        <v>184</v>
      </c>
      <c r="E27" s="32" t="s">
        <v>185</v>
      </c>
      <c r="F27" s="33" t="s">
        <v>186</v>
      </c>
      <c r="G27" s="35" t="s">
        <v>187</v>
      </c>
      <c r="H27" s="32" t="s">
        <v>188</v>
      </c>
      <c r="I27" s="36" t="s">
        <v>41</v>
      </c>
    </row>
    <row r="28" spans="1:9" ht="14.25" customHeight="1">
      <c r="A28" s="37">
        <v>27</v>
      </c>
      <c r="B28" s="38" t="s">
        <v>189</v>
      </c>
      <c r="C28" s="39" t="s">
        <v>190</v>
      </c>
      <c r="D28" s="40" t="s">
        <v>191</v>
      </c>
      <c r="E28" s="38" t="s">
        <v>192</v>
      </c>
      <c r="F28" s="39" t="s">
        <v>193</v>
      </c>
      <c r="G28" s="41" t="s">
        <v>194</v>
      </c>
      <c r="H28" s="38" t="s">
        <v>195</v>
      </c>
      <c r="I28" s="42"/>
    </row>
    <row r="29" spans="1:9" ht="14.25" customHeight="1">
      <c r="A29" s="37">
        <v>28</v>
      </c>
      <c r="B29" s="38" t="s">
        <v>196</v>
      </c>
      <c r="C29" s="39" t="s">
        <v>196</v>
      </c>
      <c r="D29" s="40" t="s">
        <v>197</v>
      </c>
      <c r="E29" s="38" t="s">
        <v>198</v>
      </c>
      <c r="F29" s="39" t="s">
        <v>199</v>
      </c>
      <c r="G29" s="41" t="s">
        <v>200</v>
      </c>
      <c r="H29" s="38" t="s">
        <v>201</v>
      </c>
      <c r="I29" s="42" t="s">
        <v>41</v>
      </c>
    </row>
    <row r="30" spans="1:9" ht="14.25" customHeight="1">
      <c r="A30" s="37">
        <v>29</v>
      </c>
      <c r="B30" s="38" t="s">
        <v>202</v>
      </c>
      <c r="C30" s="39" t="s">
        <v>203</v>
      </c>
      <c r="D30" s="40" t="s">
        <v>204</v>
      </c>
      <c r="E30" s="38" t="s">
        <v>205</v>
      </c>
      <c r="F30" s="39" t="s">
        <v>206</v>
      </c>
      <c r="G30" s="41" t="s">
        <v>207</v>
      </c>
      <c r="H30" s="38" t="s">
        <v>208</v>
      </c>
      <c r="I30" s="42" t="s">
        <v>41</v>
      </c>
    </row>
    <row r="31" spans="1:9" ht="14.25" customHeight="1" thickBot="1">
      <c r="A31" s="43">
        <v>30</v>
      </c>
      <c r="B31" s="44" t="s">
        <v>209</v>
      </c>
      <c r="C31" s="45" t="s">
        <v>210</v>
      </c>
      <c r="D31" s="46" t="s">
        <v>211</v>
      </c>
      <c r="E31" s="44" t="s">
        <v>212</v>
      </c>
      <c r="F31" s="45" t="s">
        <v>213</v>
      </c>
      <c r="G31" s="47" t="s">
        <v>214</v>
      </c>
      <c r="H31" s="44" t="s">
        <v>215</v>
      </c>
      <c r="I31" s="48" t="s">
        <v>41</v>
      </c>
    </row>
    <row r="32" spans="1:9" ht="14.25" customHeight="1">
      <c r="A32" s="31">
        <v>31</v>
      </c>
      <c r="B32" s="32" t="s">
        <v>216</v>
      </c>
      <c r="C32" s="33" t="s">
        <v>216</v>
      </c>
      <c r="D32" s="34" t="s">
        <v>217</v>
      </c>
      <c r="E32" s="32" t="s">
        <v>218</v>
      </c>
      <c r="F32" s="33" t="s">
        <v>219</v>
      </c>
      <c r="G32" s="35" t="s">
        <v>220</v>
      </c>
      <c r="H32" s="32" t="s">
        <v>221</v>
      </c>
      <c r="I32" s="36" t="s">
        <v>41</v>
      </c>
    </row>
    <row r="33" spans="1:9" ht="14.25" customHeight="1">
      <c r="A33" s="37">
        <v>32</v>
      </c>
      <c r="B33" s="38" t="s">
        <v>222</v>
      </c>
      <c r="C33" s="39" t="s">
        <v>223</v>
      </c>
      <c r="D33" s="40" t="s">
        <v>224</v>
      </c>
      <c r="E33" s="38" t="s">
        <v>225</v>
      </c>
      <c r="F33" s="39" t="s">
        <v>226</v>
      </c>
      <c r="G33" s="41" t="s">
        <v>227</v>
      </c>
      <c r="H33" s="38" t="s">
        <v>228</v>
      </c>
      <c r="I33" s="42"/>
    </row>
    <row r="34" spans="1:9" ht="14.25" customHeight="1">
      <c r="A34" s="37">
        <v>33</v>
      </c>
      <c r="B34" s="38" t="s">
        <v>229</v>
      </c>
      <c r="C34" s="39" t="s">
        <v>229</v>
      </c>
      <c r="D34" s="40" t="s">
        <v>230</v>
      </c>
      <c r="E34" s="38" t="s">
        <v>231</v>
      </c>
      <c r="F34" s="39" t="s">
        <v>232</v>
      </c>
      <c r="G34" s="41" t="s">
        <v>233</v>
      </c>
      <c r="H34" s="38" t="s">
        <v>234</v>
      </c>
      <c r="I34" s="42" t="s">
        <v>41</v>
      </c>
    </row>
    <row r="35" spans="1:9" ht="14.25" customHeight="1">
      <c r="A35" s="37">
        <v>34</v>
      </c>
      <c r="B35" s="38" t="s">
        <v>235</v>
      </c>
      <c r="C35" s="39" t="s">
        <v>236</v>
      </c>
      <c r="D35" s="40" t="s">
        <v>237</v>
      </c>
      <c r="E35" s="38" t="s">
        <v>238</v>
      </c>
      <c r="F35" s="39" t="s">
        <v>239</v>
      </c>
      <c r="G35" s="41" t="s">
        <v>240</v>
      </c>
      <c r="H35" s="38" t="s">
        <v>241</v>
      </c>
      <c r="I35" s="42" t="s">
        <v>41</v>
      </c>
    </row>
    <row r="36" spans="1:9" ht="14.25" customHeight="1" thickBot="1">
      <c r="A36" s="43">
        <v>35</v>
      </c>
      <c r="B36" s="44" t="s">
        <v>242</v>
      </c>
      <c r="C36" s="45" t="s">
        <v>243</v>
      </c>
      <c r="D36" s="46" t="s">
        <v>244</v>
      </c>
      <c r="E36" s="44" t="s">
        <v>245</v>
      </c>
      <c r="F36" s="45" t="s">
        <v>246</v>
      </c>
      <c r="G36" s="47" t="s">
        <v>247</v>
      </c>
      <c r="H36" s="44" t="s">
        <v>248</v>
      </c>
      <c r="I36" s="48" t="s">
        <v>41</v>
      </c>
    </row>
    <row r="37" spans="1:9" ht="14.25" customHeight="1">
      <c r="A37" s="31">
        <v>36</v>
      </c>
      <c r="B37" s="32" t="s">
        <v>249</v>
      </c>
      <c r="C37" s="33" t="s">
        <v>249</v>
      </c>
      <c r="D37" s="34" t="s">
        <v>250</v>
      </c>
      <c r="E37" s="32" t="s">
        <v>251</v>
      </c>
      <c r="F37" s="33" t="s">
        <v>252</v>
      </c>
      <c r="G37" s="35" t="s">
        <v>253</v>
      </c>
      <c r="H37" s="32" t="s">
        <v>254</v>
      </c>
      <c r="I37" s="36"/>
    </row>
    <row r="38" spans="1:9" ht="14.25" customHeight="1">
      <c r="A38" s="37">
        <v>37</v>
      </c>
      <c r="B38" s="38" t="s">
        <v>255</v>
      </c>
      <c r="C38" s="39" t="s">
        <v>255</v>
      </c>
      <c r="D38" s="40" t="s">
        <v>256</v>
      </c>
      <c r="E38" s="38" t="s">
        <v>257</v>
      </c>
      <c r="F38" s="39" t="s">
        <v>258</v>
      </c>
      <c r="G38" s="41" t="s">
        <v>259</v>
      </c>
      <c r="H38" s="38" t="s">
        <v>260</v>
      </c>
      <c r="I38" s="42" t="s">
        <v>41</v>
      </c>
    </row>
    <row r="39" spans="1:9" ht="14.25" customHeight="1">
      <c r="A39" s="37">
        <v>38</v>
      </c>
      <c r="B39" s="38" t="s">
        <v>261</v>
      </c>
      <c r="C39" s="39" t="s">
        <v>261</v>
      </c>
      <c r="D39" s="40" t="s">
        <v>262</v>
      </c>
      <c r="E39" s="38" t="s">
        <v>263</v>
      </c>
      <c r="F39" s="39" t="s">
        <v>264</v>
      </c>
      <c r="G39" s="41" t="s">
        <v>265</v>
      </c>
      <c r="H39" s="38" t="s">
        <v>266</v>
      </c>
      <c r="I39" s="42" t="s">
        <v>41</v>
      </c>
    </row>
    <row r="40" spans="1:9" ht="14.25" customHeight="1">
      <c r="A40" s="37">
        <v>39</v>
      </c>
      <c r="B40" s="38" t="s">
        <v>267</v>
      </c>
      <c r="C40" s="39" t="s">
        <v>268</v>
      </c>
      <c r="D40" s="40" t="s">
        <v>269</v>
      </c>
      <c r="E40" s="38" t="s">
        <v>270</v>
      </c>
      <c r="F40" s="39" t="s">
        <v>271</v>
      </c>
      <c r="G40" s="41" t="s">
        <v>272</v>
      </c>
      <c r="H40" s="38" t="s">
        <v>273</v>
      </c>
      <c r="I40" s="42" t="s">
        <v>41</v>
      </c>
    </row>
    <row r="41" spans="1:9" ht="14.25" customHeight="1" thickBot="1">
      <c r="A41" s="43">
        <v>40</v>
      </c>
      <c r="B41" s="44" t="s">
        <v>274</v>
      </c>
      <c r="C41" s="45" t="s">
        <v>275</v>
      </c>
      <c r="D41" s="46" t="s">
        <v>276</v>
      </c>
      <c r="E41" s="44" t="s">
        <v>277</v>
      </c>
      <c r="F41" s="45" t="s">
        <v>278</v>
      </c>
      <c r="G41" s="47" t="s">
        <v>279</v>
      </c>
      <c r="H41" s="44" t="s">
        <v>280</v>
      </c>
      <c r="I41" s="48"/>
    </row>
    <row r="42" spans="1:9" ht="14.25" customHeight="1">
      <c r="A42" s="31">
        <v>41</v>
      </c>
      <c r="B42" s="32" t="s">
        <v>281</v>
      </c>
      <c r="C42" s="33" t="s">
        <v>281</v>
      </c>
      <c r="D42" s="34" t="s">
        <v>282</v>
      </c>
      <c r="E42" s="32" t="s">
        <v>283</v>
      </c>
      <c r="F42" s="33" t="s">
        <v>284</v>
      </c>
      <c r="G42" s="35" t="s">
        <v>285</v>
      </c>
      <c r="H42" s="32" t="s">
        <v>286</v>
      </c>
      <c r="I42" s="36" t="s">
        <v>41</v>
      </c>
    </row>
    <row r="43" spans="1:9" ht="14.25" customHeight="1">
      <c r="A43" s="37">
        <v>42</v>
      </c>
      <c r="B43" s="38" t="s">
        <v>287</v>
      </c>
      <c r="C43" s="39" t="s">
        <v>288</v>
      </c>
      <c r="D43" s="40" t="s">
        <v>289</v>
      </c>
      <c r="E43" s="38" t="s">
        <v>290</v>
      </c>
      <c r="F43" s="39" t="s">
        <v>291</v>
      </c>
      <c r="G43" s="41" t="s">
        <v>292</v>
      </c>
      <c r="H43" s="38" t="s">
        <v>293</v>
      </c>
      <c r="I43" s="42" t="s">
        <v>41</v>
      </c>
    </row>
    <row r="44" spans="1:9" ht="14.25" customHeight="1">
      <c r="A44" s="37">
        <v>43</v>
      </c>
      <c r="B44" s="38" t="s">
        <v>294</v>
      </c>
      <c r="C44" s="39" t="s">
        <v>294</v>
      </c>
      <c r="D44" s="40" t="s">
        <v>295</v>
      </c>
      <c r="E44" s="38" t="s">
        <v>296</v>
      </c>
      <c r="F44" s="39" t="s">
        <v>297</v>
      </c>
      <c r="G44" s="41" t="s">
        <v>298</v>
      </c>
      <c r="H44" s="38" t="s">
        <v>299</v>
      </c>
      <c r="I44" s="42" t="s">
        <v>41</v>
      </c>
    </row>
    <row r="45" spans="1:9" ht="14.25" customHeight="1">
      <c r="A45" s="37">
        <v>44</v>
      </c>
      <c r="B45" s="38" t="s">
        <v>300</v>
      </c>
      <c r="C45" s="39" t="s">
        <v>300</v>
      </c>
      <c r="D45" s="40" t="s">
        <v>301</v>
      </c>
      <c r="E45" s="38" t="s">
        <v>302</v>
      </c>
      <c r="F45" s="39" t="s">
        <v>303</v>
      </c>
      <c r="G45" s="41" t="s">
        <v>304</v>
      </c>
      <c r="H45" s="38" t="s">
        <v>305</v>
      </c>
      <c r="I45" s="42" t="s">
        <v>41</v>
      </c>
    </row>
    <row r="46" spans="1:9" ht="14.25" customHeight="1" thickBot="1">
      <c r="A46" s="43">
        <v>45</v>
      </c>
      <c r="B46" s="44" t="s">
        <v>306</v>
      </c>
      <c r="C46" s="45" t="s">
        <v>306</v>
      </c>
      <c r="D46" s="46" t="s">
        <v>307</v>
      </c>
      <c r="E46" s="44" t="s">
        <v>308</v>
      </c>
      <c r="F46" s="45" t="s">
        <v>309</v>
      </c>
      <c r="G46" s="47" t="s">
        <v>310</v>
      </c>
      <c r="H46" s="44" t="s">
        <v>311</v>
      </c>
      <c r="I46" s="48" t="s">
        <v>41</v>
      </c>
    </row>
    <row r="47" spans="1:9" ht="14.25" customHeight="1">
      <c r="A47" s="31">
        <v>46</v>
      </c>
      <c r="B47" s="32" t="s">
        <v>312</v>
      </c>
      <c r="C47" s="33" t="s">
        <v>312</v>
      </c>
      <c r="D47" s="34" t="s">
        <v>313</v>
      </c>
      <c r="E47" s="32" t="s">
        <v>314</v>
      </c>
      <c r="F47" s="33" t="s">
        <v>315</v>
      </c>
      <c r="G47" s="35" t="s">
        <v>316</v>
      </c>
      <c r="H47" s="32" t="s">
        <v>317</v>
      </c>
      <c r="I47" s="36" t="s">
        <v>41</v>
      </c>
    </row>
    <row r="48" spans="1:9" ht="14.25" customHeight="1">
      <c r="A48" s="37">
        <v>47</v>
      </c>
      <c r="B48" s="38" t="s">
        <v>318</v>
      </c>
      <c r="C48" s="39" t="s">
        <v>318</v>
      </c>
      <c r="D48" s="40" t="s">
        <v>319</v>
      </c>
      <c r="E48" s="38" t="s">
        <v>320</v>
      </c>
      <c r="F48" s="39" t="s">
        <v>321</v>
      </c>
      <c r="G48" s="41" t="s">
        <v>322</v>
      </c>
      <c r="H48" s="38" t="s">
        <v>323</v>
      </c>
      <c r="I48" s="42" t="s">
        <v>41</v>
      </c>
    </row>
    <row r="49" spans="1:9" ht="14.25" customHeight="1">
      <c r="A49" s="37">
        <v>48</v>
      </c>
      <c r="B49" s="38" t="s">
        <v>324</v>
      </c>
      <c r="C49" s="39" t="s">
        <v>324</v>
      </c>
      <c r="D49" s="40" t="s">
        <v>325</v>
      </c>
      <c r="E49" s="38" t="s">
        <v>326</v>
      </c>
      <c r="F49" s="39" t="s">
        <v>327</v>
      </c>
      <c r="G49" s="41" t="s">
        <v>328</v>
      </c>
      <c r="H49" s="38" t="s">
        <v>329</v>
      </c>
      <c r="I49" s="42" t="s">
        <v>41</v>
      </c>
    </row>
    <row r="50" spans="1:9" ht="14.25" customHeight="1">
      <c r="A50" s="37">
        <v>49</v>
      </c>
      <c r="B50" s="38" t="s">
        <v>330</v>
      </c>
      <c r="C50" s="39" t="s">
        <v>330</v>
      </c>
      <c r="D50" s="40" t="s">
        <v>331</v>
      </c>
      <c r="E50" s="38" t="s">
        <v>332</v>
      </c>
      <c r="F50" s="39" t="s">
        <v>333</v>
      </c>
      <c r="G50" s="41" t="s">
        <v>334</v>
      </c>
      <c r="H50" s="38" t="s">
        <v>335</v>
      </c>
      <c r="I50" s="42" t="s">
        <v>41</v>
      </c>
    </row>
    <row r="51" spans="1:9" ht="14.25" customHeight="1" thickBot="1">
      <c r="A51" s="43">
        <v>50</v>
      </c>
      <c r="B51" s="44" t="s">
        <v>336</v>
      </c>
      <c r="C51" s="45" t="s">
        <v>337</v>
      </c>
      <c r="D51" s="46" t="s">
        <v>338</v>
      </c>
      <c r="E51" s="44" t="s">
        <v>339</v>
      </c>
      <c r="F51" s="45" t="s">
        <v>340</v>
      </c>
      <c r="G51" s="47" t="s">
        <v>341</v>
      </c>
      <c r="H51" s="44" t="s">
        <v>342</v>
      </c>
      <c r="I51" s="48" t="s">
        <v>41</v>
      </c>
    </row>
    <row r="52" spans="1:9" ht="14.25" customHeight="1">
      <c r="A52" s="31">
        <v>51</v>
      </c>
      <c r="B52" s="32" t="s">
        <v>343</v>
      </c>
      <c r="C52" s="33" t="s">
        <v>344</v>
      </c>
      <c r="D52" s="34" t="s">
        <v>345</v>
      </c>
      <c r="E52" s="32" t="s">
        <v>346</v>
      </c>
      <c r="F52" s="33" t="s">
        <v>347</v>
      </c>
      <c r="G52" s="35" t="s">
        <v>348</v>
      </c>
      <c r="H52" s="32" t="s">
        <v>349</v>
      </c>
      <c r="I52" s="36" t="s">
        <v>41</v>
      </c>
    </row>
    <row r="53" spans="1:9" ht="14.25" customHeight="1">
      <c r="A53" s="37">
        <v>52</v>
      </c>
      <c r="B53" s="38" t="s">
        <v>350</v>
      </c>
      <c r="C53" s="39" t="s">
        <v>351</v>
      </c>
      <c r="D53" s="40" t="s">
        <v>352</v>
      </c>
      <c r="E53" s="38" t="s">
        <v>353</v>
      </c>
      <c r="F53" s="39" t="s">
        <v>354</v>
      </c>
      <c r="G53" s="41" t="s">
        <v>355</v>
      </c>
      <c r="H53" s="38" t="s">
        <v>356</v>
      </c>
      <c r="I53" s="42" t="s">
        <v>41</v>
      </c>
    </row>
    <row r="54" spans="1:9" ht="14.25" customHeight="1">
      <c r="A54" s="37">
        <v>53</v>
      </c>
      <c r="B54" s="38" t="s">
        <v>357</v>
      </c>
      <c r="C54" s="39" t="s">
        <v>358</v>
      </c>
      <c r="D54" s="40" t="s">
        <v>359</v>
      </c>
      <c r="E54" s="38" t="s">
        <v>360</v>
      </c>
      <c r="F54" s="39" t="s">
        <v>361</v>
      </c>
      <c r="G54" s="41" t="s">
        <v>362</v>
      </c>
      <c r="H54" s="38" t="s">
        <v>363</v>
      </c>
      <c r="I54" s="42" t="s">
        <v>41</v>
      </c>
    </row>
    <row r="55" spans="1:9" ht="14.25" customHeight="1">
      <c r="A55" s="37">
        <v>54</v>
      </c>
      <c r="B55" s="38" t="s">
        <v>364</v>
      </c>
      <c r="C55" s="39" t="s">
        <v>364</v>
      </c>
      <c r="D55" s="40" t="s">
        <v>365</v>
      </c>
      <c r="E55" s="38" t="s">
        <v>366</v>
      </c>
      <c r="F55" s="39" t="s">
        <v>367</v>
      </c>
      <c r="G55" s="41" t="s">
        <v>368</v>
      </c>
      <c r="H55" s="38" t="s">
        <v>369</v>
      </c>
      <c r="I55" s="42" t="s">
        <v>41</v>
      </c>
    </row>
    <row r="56" spans="1:9" ht="14.25" customHeight="1" thickBot="1">
      <c r="A56" s="43">
        <v>55</v>
      </c>
      <c r="B56" s="44" t="s">
        <v>370</v>
      </c>
      <c r="C56" s="45" t="s">
        <v>371</v>
      </c>
      <c r="D56" s="46" t="s">
        <v>372</v>
      </c>
      <c r="E56" s="44" t="s">
        <v>373</v>
      </c>
      <c r="F56" s="45" t="s">
        <v>374</v>
      </c>
      <c r="G56" s="47" t="s">
        <v>375</v>
      </c>
      <c r="H56" s="44" t="s">
        <v>376</v>
      </c>
      <c r="I56" s="48" t="s">
        <v>41</v>
      </c>
    </row>
    <row r="57" spans="1:9" ht="14.25" customHeight="1">
      <c r="A57" s="31">
        <v>56</v>
      </c>
      <c r="B57" s="32" t="s">
        <v>377</v>
      </c>
      <c r="C57" s="33" t="s">
        <v>377</v>
      </c>
      <c r="D57" s="34" t="s">
        <v>378</v>
      </c>
      <c r="E57" s="32" t="s">
        <v>379</v>
      </c>
      <c r="F57" s="33" t="s">
        <v>380</v>
      </c>
      <c r="G57" s="35" t="s">
        <v>381</v>
      </c>
      <c r="H57" s="32" t="s">
        <v>382</v>
      </c>
      <c r="I57" s="36" t="s">
        <v>41</v>
      </c>
    </row>
    <row r="58" spans="1:9" ht="14.25" customHeight="1">
      <c r="A58" s="37">
        <v>57</v>
      </c>
      <c r="B58" s="38" t="s">
        <v>383</v>
      </c>
      <c r="C58" s="39" t="s">
        <v>383</v>
      </c>
      <c r="D58" s="40" t="s">
        <v>384</v>
      </c>
      <c r="E58" s="38" t="s">
        <v>385</v>
      </c>
      <c r="F58" s="39" t="s">
        <v>386</v>
      </c>
      <c r="G58" s="41" t="s">
        <v>387</v>
      </c>
      <c r="H58" s="38" t="s">
        <v>388</v>
      </c>
      <c r="I58" s="42" t="s">
        <v>41</v>
      </c>
    </row>
    <row r="59" spans="1:9" ht="14.25" customHeight="1">
      <c r="A59" s="37">
        <v>58</v>
      </c>
      <c r="B59" s="38" t="s">
        <v>389</v>
      </c>
      <c r="C59" s="39" t="s">
        <v>389</v>
      </c>
      <c r="D59" s="40" t="s">
        <v>390</v>
      </c>
      <c r="E59" s="38" t="s">
        <v>391</v>
      </c>
      <c r="F59" s="39" t="s">
        <v>392</v>
      </c>
      <c r="G59" s="41" t="s">
        <v>393</v>
      </c>
      <c r="H59" s="38" t="s">
        <v>394</v>
      </c>
      <c r="I59" s="42" t="s">
        <v>41</v>
      </c>
    </row>
    <row r="60" spans="1:9" ht="14.25" customHeight="1">
      <c r="A60" s="37">
        <v>59</v>
      </c>
      <c r="B60" s="38" t="s">
        <v>395</v>
      </c>
      <c r="C60" s="39" t="s">
        <v>396</v>
      </c>
      <c r="D60" s="40" t="s">
        <v>397</v>
      </c>
      <c r="E60" s="38" t="s">
        <v>398</v>
      </c>
      <c r="F60" s="39" t="s">
        <v>399</v>
      </c>
      <c r="G60" s="41" t="s">
        <v>400</v>
      </c>
      <c r="H60" s="38" t="s">
        <v>401</v>
      </c>
      <c r="I60" s="42" t="s">
        <v>41</v>
      </c>
    </row>
    <row r="61" spans="1:9" ht="14.25" customHeight="1" thickBot="1">
      <c r="A61" s="43">
        <v>60</v>
      </c>
      <c r="B61" s="44" t="s">
        <v>402</v>
      </c>
      <c r="C61" s="45" t="s">
        <v>403</v>
      </c>
      <c r="D61" s="46" t="s">
        <v>404</v>
      </c>
      <c r="E61" s="44" t="s">
        <v>405</v>
      </c>
      <c r="F61" s="45" t="s">
        <v>406</v>
      </c>
      <c r="G61" s="47" t="s">
        <v>407</v>
      </c>
      <c r="H61" s="44" t="s">
        <v>408</v>
      </c>
      <c r="I61" s="48" t="s">
        <v>41</v>
      </c>
    </row>
    <row r="62" spans="1:9" ht="14.25" customHeight="1">
      <c r="A62" s="31">
        <v>61</v>
      </c>
      <c r="B62" s="32" t="s">
        <v>409</v>
      </c>
      <c r="C62" s="33" t="s">
        <v>409</v>
      </c>
      <c r="D62" s="34" t="s">
        <v>410</v>
      </c>
      <c r="E62" s="32" t="s">
        <v>411</v>
      </c>
      <c r="F62" s="33" t="s">
        <v>412</v>
      </c>
      <c r="G62" s="35" t="s">
        <v>413</v>
      </c>
      <c r="H62" s="32" t="s">
        <v>414</v>
      </c>
      <c r="I62" s="36" t="s">
        <v>41</v>
      </c>
    </row>
    <row r="63" spans="1:9" ht="14.25" customHeight="1">
      <c r="A63" s="37">
        <v>62</v>
      </c>
      <c r="B63" s="38" t="s">
        <v>415</v>
      </c>
      <c r="C63" s="39" t="s">
        <v>416</v>
      </c>
      <c r="D63" s="40" t="s">
        <v>417</v>
      </c>
      <c r="E63" s="38" t="s">
        <v>418</v>
      </c>
      <c r="F63" s="39" t="s">
        <v>419</v>
      </c>
      <c r="G63" s="41" t="s">
        <v>420</v>
      </c>
      <c r="H63" s="38" t="s">
        <v>421</v>
      </c>
      <c r="I63" s="42" t="s">
        <v>41</v>
      </c>
    </row>
    <row r="64" spans="1:9" ht="14.25" customHeight="1">
      <c r="A64" s="37">
        <v>63</v>
      </c>
      <c r="B64" s="38" t="s">
        <v>422</v>
      </c>
      <c r="C64" s="39" t="s">
        <v>423</v>
      </c>
      <c r="D64" s="40" t="s">
        <v>424</v>
      </c>
      <c r="E64" s="38" t="s">
        <v>425</v>
      </c>
      <c r="F64" s="39" t="s">
        <v>426</v>
      </c>
      <c r="G64" s="41" t="s">
        <v>427</v>
      </c>
      <c r="H64" s="38" t="s">
        <v>428</v>
      </c>
      <c r="I64" s="42" t="s">
        <v>41</v>
      </c>
    </row>
    <row r="65" spans="1:9" ht="14.25" customHeight="1">
      <c r="A65" s="37">
        <v>64</v>
      </c>
      <c r="B65" s="38" t="s">
        <v>429</v>
      </c>
      <c r="C65" s="39" t="s">
        <v>429</v>
      </c>
      <c r="D65" s="40" t="s">
        <v>430</v>
      </c>
      <c r="E65" s="38" t="s">
        <v>431</v>
      </c>
      <c r="F65" s="39" t="s">
        <v>432</v>
      </c>
      <c r="G65" s="41" t="s">
        <v>433</v>
      </c>
      <c r="H65" s="38" t="s">
        <v>434</v>
      </c>
      <c r="I65" s="42" t="s">
        <v>41</v>
      </c>
    </row>
    <row r="66" spans="1:9" ht="14.25" customHeight="1" thickBot="1">
      <c r="A66" s="43">
        <v>65</v>
      </c>
      <c r="B66" s="44" t="s">
        <v>435</v>
      </c>
      <c r="C66" s="45" t="s">
        <v>436</v>
      </c>
      <c r="D66" s="46" t="s">
        <v>437</v>
      </c>
      <c r="E66" s="44" t="s">
        <v>438</v>
      </c>
      <c r="F66" s="45" t="s">
        <v>439</v>
      </c>
      <c r="G66" s="47" t="s">
        <v>440</v>
      </c>
      <c r="H66" s="44" t="s">
        <v>441</v>
      </c>
      <c r="I66" s="48" t="s">
        <v>41</v>
      </c>
    </row>
    <row r="67" spans="1:9" ht="14.25" customHeight="1">
      <c r="A67" s="31">
        <v>66</v>
      </c>
      <c r="B67" s="49" t="s">
        <v>442</v>
      </c>
      <c r="C67" s="33" t="s">
        <v>443</v>
      </c>
      <c r="D67" s="34" t="s">
        <v>102</v>
      </c>
      <c r="E67" s="32" t="s">
        <v>444</v>
      </c>
      <c r="F67" s="33" t="s">
        <v>445</v>
      </c>
      <c r="G67" s="35" t="s">
        <v>446</v>
      </c>
      <c r="H67" s="32" t="s">
        <v>447</v>
      </c>
      <c r="I67" s="36" t="s">
        <v>41</v>
      </c>
    </row>
    <row r="68" spans="1:9" ht="14.25" customHeight="1">
      <c r="A68" s="37">
        <v>67</v>
      </c>
      <c r="B68" s="38" t="s">
        <v>448</v>
      </c>
      <c r="C68" s="39" t="s">
        <v>448</v>
      </c>
      <c r="D68" s="40" t="s">
        <v>449</v>
      </c>
      <c r="E68" s="38" t="s">
        <v>450</v>
      </c>
      <c r="F68" s="39" t="s">
        <v>451</v>
      </c>
      <c r="G68" s="41" t="s">
        <v>452</v>
      </c>
      <c r="H68" s="38" t="s">
        <v>453</v>
      </c>
      <c r="I68" s="42" t="s">
        <v>41</v>
      </c>
    </row>
    <row r="69" spans="1:9" ht="14.25" customHeight="1">
      <c r="A69" s="50">
        <v>68</v>
      </c>
      <c r="B69" s="38" t="s">
        <v>454</v>
      </c>
      <c r="C69" s="18" t="s">
        <v>455</v>
      </c>
      <c r="D69" s="51"/>
      <c r="E69" s="38" t="s">
        <v>456</v>
      </c>
      <c r="F69" s="39" t="s">
        <v>457</v>
      </c>
      <c r="G69" s="52" t="s">
        <v>458</v>
      </c>
      <c r="H69" s="53"/>
      <c r="I69" s="18"/>
    </row>
    <row r="70" spans="1:9" ht="14.25" customHeight="1">
      <c r="A70" s="37">
        <v>69</v>
      </c>
      <c r="B70" s="38" t="s">
        <v>459</v>
      </c>
      <c r="C70" s="39" t="s">
        <v>460</v>
      </c>
      <c r="D70" s="40" t="s">
        <v>461</v>
      </c>
      <c r="E70" s="38" t="s">
        <v>462</v>
      </c>
      <c r="F70" s="39" t="s">
        <v>463</v>
      </c>
      <c r="G70" s="41" t="s">
        <v>464</v>
      </c>
      <c r="H70" s="38" t="s">
        <v>465</v>
      </c>
      <c r="I70" s="42" t="s">
        <v>41</v>
      </c>
    </row>
    <row r="71" spans="1:9" ht="14.25" customHeight="1" thickBot="1">
      <c r="A71" s="54">
        <v>70</v>
      </c>
      <c r="B71" s="55" t="s">
        <v>466</v>
      </c>
      <c r="C71" s="56" t="s">
        <v>467</v>
      </c>
      <c r="D71" s="57" t="s">
        <v>468</v>
      </c>
      <c r="E71" s="55" t="s">
        <v>469</v>
      </c>
      <c r="F71" s="56" t="s">
        <v>470</v>
      </c>
      <c r="G71" s="58" t="s">
        <v>471</v>
      </c>
      <c r="H71" s="55" t="s">
        <v>472</v>
      </c>
      <c r="I71" s="59" t="s">
        <v>41</v>
      </c>
    </row>
    <row r="72" spans="1:9" ht="13.5">
      <c r="A72" s="60">
        <v>71</v>
      </c>
      <c r="B72" s="32" t="s">
        <v>473</v>
      </c>
      <c r="C72" s="61" t="s">
        <v>474</v>
      </c>
      <c r="D72" s="62" t="s">
        <v>475</v>
      </c>
      <c r="E72" s="32" t="s">
        <v>476</v>
      </c>
      <c r="F72" s="63" t="s">
        <v>477</v>
      </c>
      <c r="G72" s="64" t="s">
        <v>478</v>
      </c>
      <c r="H72" s="65"/>
      <c r="I72" s="61"/>
    </row>
    <row r="73" spans="1:9" ht="13.5">
      <c r="A73" s="50">
        <v>72</v>
      </c>
      <c r="B73" s="38" t="s">
        <v>479</v>
      </c>
      <c r="C73" s="18" t="s">
        <v>479</v>
      </c>
      <c r="D73" s="66" t="s">
        <v>480</v>
      </c>
      <c r="E73" s="38" t="s">
        <v>481</v>
      </c>
      <c r="F73" s="67" t="s">
        <v>482</v>
      </c>
      <c r="G73" s="52" t="s">
        <v>483</v>
      </c>
      <c r="H73" s="53"/>
      <c r="I73" s="18"/>
    </row>
    <row r="74" spans="1:9" ht="13.5">
      <c r="A74" s="37">
        <v>73</v>
      </c>
      <c r="B74" s="38" t="s">
        <v>484</v>
      </c>
      <c r="C74" s="39" t="s">
        <v>485</v>
      </c>
      <c r="D74" s="68" t="s">
        <v>486</v>
      </c>
      <c r="E74" s="38" t="s">
        <v>487</v>
      </c>
      <c r="F74" s="67" t="s">
        <v>488</v>
      </c>
      <c r="G74" s="41" t="s">
        <v>489</v>
      </c>
      <c r="H74" s="38" t="s">
        <v>490</v>
      </c>
      <c r="I74" s="42" t="s">
        <v>41</v>
      </c>
    </row>
    <row r="75" spans="1:9" ht="13.5">
      <c r="A75" s="50">
        <v>74</v>
      </c>
      <c r="B75" s="38" t="s">
        <v>491</v>
      </c>
      <c r="C75" s="18" t="s">
        <v>492</v>
      </c>
      <c r="D75" s="66" t="s">
        <v>493</v>
      </c>
      <c r="E75" s="38" t="s">
        <v>494</v>
      </c>
      <c r="F75" s="67" t="s">
        <v>495</v>
      </c>
      <c r="G75" s="52" t="s">
        <v>496</v>
      </c>
      <c r="H75" s="53"/>
      <c r="I75" s="18"/>
    </row>
    <row r="76" spans="1:9" ht="13.5">
      <c r="A76" s="50">
        <v>75</v>
      </c>
      <c r="B76" s="38" t="s">
        <v>497</v>
      </c>
      <c r="C76" s="18" t="s">
        <v>498</v>
      </c>
      <c r="D76" s="66" t="s">
        <v>499</v>
      </c>
      <c r="E76" s="38" t="s">
        <v>500</v>
      </c>
      <c r="F76" s="67" t="s">
        <v>501</v>
      </c>
      <c r="G76" s="52" t="s">
        <v>502</v>
      </c>
      <c r="H76" s="53"/>
      <c r="I76" s="18" t="s">
        <v>503</v>
      </c>
    </row>
    <row r="77" spans="1:9" ht="14.25" thickBot="1">
      <c r="A77" s="69">
        <v>76</v>
      </c>
      <c r="B77" s="44" t="s">
        <v>504</v>
      </c>
      <c r="C77" s="70" t="s">
        <v>505</v>
      </c>
      <c r="D77" s="71" t="s">
        <v>506</v>
      </c>
      <c r="E77" s="44" t="s">
        <v>507</v>
      </c>
      <c r="F77" s="72" t="s">
        <v>508</v>
      </c>
      <c r="G77" s="73" t="s">
        <v>509</v>
      </c>
      <c r="H77" s="74"/>
      <c r="I77" s="70" t="s">
        <v>503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村田理世子</cp:lastModifiedBy>
  <cp:lastPrinted>2021-09-30T07:04:16Z</cp:lastPrinted>
  <dcterms:created xsi:type="dcterms:W3CDTF">2005-03-10T08:20:10Z</dcterms:created>
  <dcterms:modified xsi:type="dcterms:W3CDTF">2023-09-20T03:42:22Z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