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LS220DB041\share\06.高体連HP関係\"/>
    </mc:Choice>
  </mc:AlternateContent>
  <xr:revisionPtr revIDLastSave="0" documentId="13_ncr:1_{A9014DB6-0F71-4CED-B0A2-1276EB0F617E}" xr6:coauthVersionLast="47" xr6:coauthVersionMax="47" xr10:uidLastSave="{00000000-0000-0000-0000-000000000000}"/>
  <bookViews>
    <workbookView xWindow="-38520" yWindow="-510" windowWidth="38640" windowHeight="15720" xr2:uid="{3BD31327-A372-492E-A882-248FCABE6538}"/>
  </bookViews>
  <sheets>
    <sheet name="記入例" sheetId="4" r:id="rId1"/>
    <sheet name="参加申込一覧表 " sheetId="3" r:id="rId2"/>
  </sheets>
  <definedNames>
    <definedName name="_xlnm.Print_Area" localSheetId="0">記入例!$A$1:$AG$46</definedName>
    <definedName name="_xlnm.Print_Area" localSheetId="1">'参加申込一覧表 '!$A$1:$AG$46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41" i="4" l="1"/>
  <c r="Z41" i="4"/>
  <c r="AD40" i="4"/>
  <c r="Z40" i="4"/>
  <c r="O40" i="4"/>
  <c r="K40" i="4"/>
  <c r="AD39" i="4"/>
  <c r="Z39" i="4"/>
  <c r="O39" i="4"/>
  <c r="K39" i="4"/>
  <c r="AD38" i="4"/>
  <c r="Z38" i="4"/>
  <c r="O38" i="4"/>
  <c r="K38" i="4"/>
  <c r="AD37" i="4"/>
  <c r="Z37" i="4"/>
  <c r="O37" i="4"/>
  <c r="K37" i="4"/>
  <c r="AD36" i="4"/>
  <c r="Z36" i="4"/>
  <c r="O36" i="4"/>
  <c r="K36" i="4"/>
  <c r="AE35" i="4"/>
  <c r="AD35" i="4"/>
  <c r="Z35" i="4"/>
  <c r="O35" i="4"/>
  <c r="K35" i="4"/>
  <c r="AD34" i="4"/>
  <c r="Z34" i="4"/>
  <c r="O34" i="4"/>
  <c r="K34" i="4"/>
  <c r="AD33" i="4"/>
  <c r="Z33" i="4"/>
  <c r="AE32" i="4"/>
  <c r="AD32" i="4"/>
  <c r="Z32" i="4"/>
  <c r="O32" i="4"/>
  <c r="K32" i="4"/>
  <c r="AD31" i="4"/>
  <c r="Z31" i="4"/>
  <c r="O31" i="4"/>
  <c r="K31" i="4"/>
  <c r="AD30" i="4"/>
  <c r="Z30" i="4"/>
  <c r="O30" i="4"/>
  <c r="K30" i="4"/>
  <c r="AE29" i="4"/>
  <c r="AD29" i="4"/>
  <c r="Z29" i="4"/>
  <c r="O29" i="4"/>
  <c r="K29" i="4"/>
  <c r="AD28" i="4"/>
  <c r="Z28" i="4"/>
  <c r="O28" i="4"/>
  <c r="K28" i="4"/>
  <c r="AD27" i="4"/>
  <c r="Z27" i="4"/>
  <c r="O27" i="4"/>
  <c r="K27" i="4"/>
  <c r="AD26" i="4"/>
  <c r="Z26" i="4"/>
  <c r="O26" i="4"/>
  <c r="K26" i="4"/>
  <c r="AD25" i="4"/>
  <c r="Z25" i="4"/>
  <c r="O25" i="4"/>
  <c r="K25" i="4"/>
  <c r="AD24" i="4"/>
  <c r="Z24" i="4"/>
  <c r="O24" i="4"/>
  <c r="K24" i="4"/>
  <c r="O23" i="4"/>
  <c r="K23" i="4"/>
  <c r="AD22" i="4"/>
  <c r="Z22" i="4"/>
  <c r="O22" i="4"/>
  <c r="K22" i="4"/>
  <c r="AF21" i="4"/>
  <c r="AD21" i="4"/>
  <c r="Z21" i="4"/>
  <c r="O21" i="4"/>
  <c r="K21" i="4"/>
  <c r="AD20" i="4"/>
  <c r="Z20" i="4"/>
  <c r="O20" i="4"/>
  <c r="K20" i="4"/>
  <c r="AF19" i="4"/>
  <c r="O19" i="4"/>
  <c r="K19" i="4"/>
  <c r="AD18" i="4"/>
  <c r="Z18" i="4"/>
  <c r="O18" i="4"/>
  <c r="K18" i="4"/>
  <c r="AD17" i="4"/>
  <c r="Z17" i="4"/>
  <c r="O17" i="4"/>
  <c r="K17" i="4"/>
  <c r="AF16" i="4"/>
  <c r="AD16" i="4"/>
  <c r="Z16" i="4"/>
  <c r="O16" i="4"/>
  <c r="K16" i="4"/>
  <c r="AD15" i="4"/>
  <c r="Z15" i="4"/>
  <c r="O15" i="4"/>
  <c r="K15" i="4"/>
  <c r="AF14" i="4"/>
  <c r="AD14" i="4"/>
  <c r="Z14" i="4"/>
  <c r="O14" i="4"/>
  <c r="K14" i="4"/>
  <c r="AD13" i="4"/>
  <c r="Z13" i="4"/>
  <c r="O13" i="4"/>
  <c r="K13" i="4"/>
  <c r="AD12" i="4"/>
  <c r="Z12" i="4"/>
  <c r="O12" i="4"/>
  <c r="K12" i="4"/>
  <c r="AF11" i="4"/>
  <c r="AD11" i="4"/>
  <c r="Z11" i="4"/>
  <c r="O11" i="4"/>
  <c r="K11" i="4"/>
  <c r="AD10" i="4"/>
  <c r="Z10" i="4"/>
  <c r="O10" i="4"/>
  <c r="K10" i="4"/>
  <c r="AF9" i="4"/>
  <c r="AD9" i="4"/>
  <c r="Z9" i="4"/>
  <c r="O9" i="4"/>
  <c r="K9" i="4"/>
  <c r="AD8" i="4"/>
  <c r="Z8" i="4"/>
  <c r="O8" i="4"/>
  <c r="K8" i="4"/>
  <c r="AE39" i="4" l="1"/>
  <c r="AE25" i="4"/>
  <c r="AF21" i="3"/>
  <c r="AF19" i="3"/>
  <c r="Z18" i="3"/>
  <c r="O32" i="3"/>
  <c r="AF16" i="3"/>
  <c r="AF14" i="3"/>
  <c r="AF11" i="3"/>
  <c r="AF9" i="3"/>
  <c r="AE35" i="3"/>
  <c r="AE32" i="3"/>
  <c r="AE29" i="3"/>
  <c r="AD41" i="3"/>
  <c r="AD40" i="3"/>
  <c r="AD21" i="3"/>
  <c r="AD20" i="3"/>
  <c r="AD22" i="3"/>
  <c r="AD18" i="3"/>
  <c r="AD39" i="3"/>
  <c r="AD38" i="3"/>
  <c r="AD37" i="3"/>
  <c r="AD36" i="3"/>
  <c r="AD35" i="3"/>
  <c r="AD34" i="3"/>
  <c r="AD33" i="3"/>
  <c r="AD32" i="3"/>
  <c r="AD31" i="3"/>
  <c r="AD30" i="3"/>
  <c r="AD29" i="3"/>
  <c r="AD28" i="3"/>
  <c r="AD27" i="3"/>
  <c r="AD26" i="3"/>
  <c r="AD25" i="3"/>
  <c r="AD24" i="3"/>
  <c r="AD12" i="3"/>
  <c r="AD13" i="3"/>
  <c r="AD14" i="3"/>
  <c r="AD15" i="3"/>
  <c r="AD16" i="3"/>
  <c r="AD17" i="3"/>
  <c r="AD11" i="3"/>
  <c r="AD10" i="3"/>
  <c r="AD9" i="3"/>
  <c r="AD8" i="3"/>
  <c r="O34" i="3"/>
  <c r="O39" i="3"/>
  <c r="O38" i="3"/>
  <c r="O37" i="3"/>
  <c r="O36" i="3"/>
  <c r="O35" i="3"/>
  <c r="O40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11" i="3"/>
  <c r="O10" i="3"/>
  <c r="O9" i="3"/>
  <c r="O8" i="3"/>
  <c r="Z41" i="3"/>
  <c r="Z40" i="3"/>
  <c r="Z22" i="3"/>
  <c r="Z32" i="3"/>
  <c r="Z33" i="3"/>
  <c r="Z39" i="3"/>
  <c r="Z38" i="3"/>
  <c r="Z37" i="3"/>
  <c r="Z36" i="3"/>
  <c r="Z35" i="3"/>
  <c r="Z34" i="3"/>
  <c r="Z31" i="3"/>
  <c r="Z30" i="3"/>
  <c r="Z29" i="3"/>
  <c r="Z28" i="3"/>
  <c r="Z27" i="3"/>
  <c r="Z26" i="3"/>
  <c r="Z25" i="3"/>
  <c r="Z24" i="3"/>
  <c r="Z21" i="3"/>
  <c r="Z20" i="3"/>
  <c r="Z17" i="3"/>
  <c r="Z16" i="3"/>
  <c r="Z15" i="3"/>
  <c r="Z14" i="3"/>
  <c r="Z13" i="3"/>
  <c r="Z12" i="3"/>
  <c r="Z11" i="3"/>
  <c r="Z10" i="3"/>
  <c r="Z9" i="3"/>
  <c r="Z8" i="3"/>
  <c r="AE39" i="3" l="1"/>
  <c r="AE25" i="3"/>
  <c r="K31" i="3" l="1"/>
  <c r="K30" i="3"/>
  <c r="K40" i="3"/>
  <c r="K39" i="3"/>
  <c r="K38" i="3"/>
  <c r="K37" i="3"/>
  <c r="K36" i="3"/>
  <c r="K35" i="3"/>
  <c r="K34" i="3"/>
  <c r="K32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沖縄高体連</author>
  </authors>
  <commentList>
    <comment ref="D3" authorId="0" shapeId="0" xr:uid="{15830D9D-9C2C-4149-A575-CE1797E11B23}">
      <text>
        <r>
          <rPr>
            <sz val="11"/>
            <color indexed="81"/>
            <rFont val="UD Digi Kyokasho N-R"/>
            <family val="1"/>
            <charset val="128"/>
          </rPr>
          <t>ＨＰ掲載の学校番号の通り
（右表参照）</t>
        </r>
      </text>
    </comment>
    <comment ref="AA7" authorId="0" shapeId="0" xr:uid="{B1C7C0D1-E97E-405C-BF38-A236D6D7D3ED}">
      <text>
        <r>
          <rPr>
            <sz val="10"/>
            <color indexed="81"/>
            <rFont val="UD Digi Kyokasho N-R"/>
            <family val="1"/>
            <charset val="128"/>
          </rPr>
          <t>学校職員の数（総数を記入）
・引率と監督を同じ職員が兼ねる場合は１
・引率と監督が別の職員の場合２</t>
        </r>
      </text>
    </comment>
    <comment ref="V11" authorId="0" shapeId="0" xr:uid="{5A87E4FE-6171-45D1-B2D5-73CFD8070FF9}">
      <text>
        <r>
          <rPr>
            <sz val="10"/>
            <color indexed="81"/>
            <rFont val="UD Digi Kyokasho N-R"/>
            <family val="1"/>
            <charset val="128"/>
          </rPr>
          <t>合同チームの場合は☑マークを入れる</t>
        </r>
      </text>
    </comment>
    <comment ref="AA43" authorId="0" shapeId="0" xr:uid="{94C54EFA-F5A3-49B5-AD0D-94743DC85C7B}">
      <text>
        <r>
          <rPr>
            <sz val="10"/>
            <color indexed="81"/>
            <rFont val="UD Digi Kyokasho N-R"/>
            <family val="1"/>
            <charset val="128"/>
          </rPr>
          <t>メール受付後、受領印を押印して、学校へFAXします。受領印が確認できたら受付完了。</t>
        </r>
      </text>
    </comment>
    <comment ref="W46" authorId="0" shapeId="0" xr:uid="{51570CB4-D737-4DA2-BE1A-56C6D6CA9C3E}">
      <text>
        <r>
          <rPr>
            <sz val="10"/>
            <color indexed="81"/>
            <rFont val="UD Digi Kyokasho N-R"/>
            <family val="1"/>
            <charset val="128"/>
          </rPr>
          <t>①ＰＤＦ化するデータは公印必須。
②Excelデータは公印不要で送信。</t>
        </r>
      </text>
    </comment>
  </commentList>
</comments>
</file>

<file path=xl/sharedStrings.xml><?xml version="1.0" encoding="utf-8"?>
<sst xmlns="http://schemas.openxmlformats.org/spreadsheetml/2006/main" count="326" uniqueCount="80">
  <si>
    <t>令和</t>
    <rPh sb="0" eb="2">
      <t>レイワ</t>
    </rPh>
    <phoneticPr fontId="2"/>
  </si>
  <si>
    <t>年度</t>
    <rPh sb="0" eb="2">
      <t>ネンド</t>
    </rPh>
    <phoneticPr fontId="1"/>
  </si>
  <si>
    <t>沖縄県高等学校</t>
    <rPh sb="0" eb="3">
      <t>オキナワケン</t>
    </rPh>
    <rPh sb="3" eb="7">
      <t>コウトウガッコウ</t>
    </rPh>
    <phoneticPr fontId="2"/>
  </si>
  <si>
    <t>総体</t>
    <rPh sb="0" eb="2">
      <t>ソウタイ</t>
    </rPh>
    <phoneticPr fontId="1"/>
  </si>
  <si>
    <t>体育大会参加申込一覧</t>
    <rPh sb="0" eb="4">
      <t>タイイクタイカイ</t>
    </rPh>
    <rPh sb="4" eb="8">
      <t>サンカモウシコミ</t>
    </rPh>
    <rPh sb="8" eb="10">
      <t>イチラン</t>
    </rPh>
    <phoneticPr fontId="2"/>
  </si>
  <si>
    <t>新人</t>
    <rPh sb="0" eb="2">
      <t>シンジン</t>
    </rPh>
    <phoneticPr fontId="1"/>
  </si>
  <si>
    <t>学校
番号</t>
    <rPh sb="0" eb="2">
      <t>ガッコウ</t>
    </rPh>
    <rPh sb="3" eb="5">
      <t>バンゴウ</t>
    </rPh>
    <phoneticPr fontId="1"/>
  </si>
  <si>
    <t>記載責任者</t>
    <rPh sb="0" eb="2">
      <t>キサイ</t>
    </rPh>
    <rPh sb="2" eb="5">
      <t>セキニンシャ</t>
    </rPh>
    <phoneticPr fontId="1"/>
  </si>
  <si>
    <t>連 絡 先</t>
    <rPh sb="0" eb="1">
      <t>レン</t>
    </rPh>
    <rPh sb="2" eb="3">
      <t>ラク</t>
    </rPh>
    <rPh sb="4" eb="5">
      <t>サキ</t>
    </rPh>
    <phoneticPr fontId="1"/>
  </si>
  <si>
    <r>
      <t>※合同チームは</t>
    </r>
    <r>
      <rPr>
        <sz val="11"/>
        <rFont val="Segoe UI Symbol"/>
        <family val="1"/>
      </rPr>
      <t>☑</t>
    </r>
    <r>
      <rPr>
        <sz val="11"/>
        <rFont val="UD デジタル 教科書体 N-R"/>
        <family val="1"/>
        <charset val="128"/>
      </rPr>
      <t>を入れて下さい。</t>
    </r>
    <rPh sb="1" eb="3">
      <t>ゴウドウ</t>
    </rPh>
    <rPh sb="9" eb="10">
      <t>イ</t>
    </rPh>
    <rPh sb="12" eb="13">
      <t>クダ</t>
    </rPh>
    <phoneticPr fontId="1"/>
  </si>
  <si>
    <t>№</t>
    <phoneticPr fontId="1"/>
  </si>
  <si>
    <t>競技種目</t>
    <rPh sb="0" eb="2">
      <t>キョウギ</t>
    </rPh>
    <rPh sb="2" eb="4">
      <t>シュモク</t>
    </rPh>
    <phoneticPr fontId="2"/>
  </si>
  <si>
    <t>性合
別同</t>
    <rPh sb="0" eb="1">
      <t>セイ</t>
    </rPh>
    <rPh sb="1" eb="2">
      <t>ゴウ</t>
    </rPh>
    <rPh sb="3" eb="4">
      <t>ベツ</t>
    </rPh>
    <rPh sb="4" eb="5">
      <t>ドウ</t>
    </rPh>
    <phoneticPr fontId="1"/>
  </si>
  <si>
    <t>生徒数</t>
    <rPh sb="0" eb="2">
      <t>セイト</t>
    </rPh>
    <rPh sb="2" eb="3">
      <t>スウ</t>
    </rPh>
    <phoneticPr fontId="1"/>
  </si>
  <si>
    <t>合計</t>
    <rPh sb="0" eb="2">
      <t>ゴウケイ</t>
    </rPh>
    <phoneticPr fontId="1"/>
  </si>
  <si>
    <t>選手</t>
    <rPh sb="0" eb="2">
      <t>センシュ</t>
    </rPh>
    <phoneticPr fontId="1"/>
  </si>
  <si>
    <t>MGR</t>
    <phoneticPr fontId="1"/>
  </si>
  <si>
    <t>コーチ</t>
    <phoneticPr fontId="1"/>
  </si>
  <si>
    <t>計</t>
    <rPh sb="0" eb="1">
      <t>ケイ</t>
    </rPh>
    <phoneticPr fontId="1"/>
  </si>
  <si>
    <t>部活指</t>
    <rPh sb="0" eb="2">
      <t>ブカツ</t>
    </rPh>
    <rPh sb="2" eb="3">
      <t>ユビ</t>
    </rPh>
    <phoneticPr fontId="1"/>
  </si>
  <si>
    <t>外部</t>
    <rPh sb="0" eb="2">
      <t>ガイブ</t>
    </rPh>
    <phoneticPr fontId="1"/>
  </si>
  <si>
    <t>バレーボール</t>
    <phoneticPr fontId="2"/>
  </si>
  <si>
    <t>男</t>
    <rPh sb="0" eb="1">
      <t>オトコ</t>
    </rPh>
    <phoneticPr fontId="1"/>
  </si>
  <si>
    <t>陸上競技</t>
    <rPh sb="0" eb="2">
      <t>リクジョウ</t>
    </rPh>
    <rPh sb="2" eb="4">
      <t>キョウギ</t>
    </rPh>
    <phoneticPr fontId="2"/>
  </si>
  <si>
    <t>女</t>
    <rPh sb="0" eb="1">
      <t>オンナ</t>
    </rPh>
    <phoneticPr fontId="1"/>
  </si>
  <si>
    <t>バスケットボール</t>
    <phoneticPr fontId="1"/>
  </si>
  <si>
    <t>ハンドボール</t>
    <phoneticPr fontId="2"/>
  </si>
  <si>
    <t>卓球</t>
    <rPh sb="0" eb="2">
      <t>タッキュウ</t>
    </rPh>
    <phoneticPr fontId="2"/>
  </si>
  <si>
    <t>テニス</t>
    <phoneticPr fontId="2"/>
  </si>
  <si>
    <t>ＭＧＲ</t>
    <phoneticPr fontId="1"/>
  </si>
  <si>
    <t>ソフトテニス</t>
    <phoneticPr fontId="2"/>
  </si>
  <si>
    <t>レスリング</t>
    <phoneticPr fontId="2"/>
  </si>
  <si>
    <t>サッカー</t>
    <phoneticPr fontId="2"/>
  </si>
  <si>
    <t>水泳</t>
    <rPh sb="0" eb="2">
      <t>スイエイ</t>
    </rPh>
    <phoneticPr fontId="2"/>
  </si>
  <si>
    <t>バドミントン</t>
    <phoneticPr fontId="2"/>
  </si>
  <si>
    <t>水球</t>
    <rPh sb="0" eb="2">
      <t>スイキュウ</t>
    </rPh>
    <phoneticPr fontId="2"/>
  </si>
  <si>
    <t>ソフトボール</t>
    <phoneticPr fontId="2"/>
  </si>
  <si>
    <t>飛込</t>
    <rPh sb="0" eb="2">
      <t>トビコミ</t>
    </rPh>
    <phoneticPr fontId="2"/>
  </si>
  <si>
    <t>剣道</t>
    <rPh sb="0" eb="2">
      <t>ケンドウ</t>
    </rPh>
    <phoneticPr fontId="2"/>
  </si>
  <si>
    <t>なぎなた</t>
    <phoneticPr fontId="2"/>
  </si>
  <si>
    <t>生徒計</t>
    <rPh sb="0" eb="2">
      <t>セイト</t>
    </rPh>
    <rPh sb="2" eb="3">
      <t>ケイ</t>
    </rPh>
    <phoneticPr fontId="1"/>
  </si>
  <si>
    <t>柔道</t>
    <rPh sb="0" eb="2">
      <t>ジュウドウ</t>
    </rPh>
    <phoneticPr fontId="2"/>
  </si>
  <si>
    <t>アーチェリー</t>
    <phoneticPr fontId="2"/>
  </si>
  <si>
    <t>名</t>
    <rPh sb="0" eb="1">
      <t>メイ</t>
    </rPh>
    <phoneticPr fontId="1"/>
  </si>
  <si>
    <t>ボクシング</t>
    <phoneticPr fontId="2"/>
  </si>
  <si>
    <t>自転車</t>
    <rPh sb="0" eb="3">
      <t>ジテンシャ</t>
    </rPh>
    <phoneticPr fontId="2"/>
  </si>
  <si>
    <t>弓道</t>
    <rPh sb="0" eb="2">
      <t>キュウドウ</t>
    </rPh>
    <phoneticPr fontId="2"/>
  </si>
  <si>
    <t>カヌー</t>
    <phoneticPr fontId="2"/>
  </si>
  <si>
    <t>空手道</t>
    <rPh sb="0" eb="2">
      <t>カラテ</t>
    </rPh>
    <rPh sb="2" eb="3">
      <t>ドウ</t>
    </rPh>
    <phoneticPr fontId="2"/>
  </si>
  <si>
    <t>ローイング</t>
    <phoneticPr fontId="2"/>
  </si>
  <si>
    <t>部活指導員</t>
    <rPh sb="0" eb="5">
      <t>ブカツシドウイン</t>
    </rPh>
    <phoneticPr fontId="1"/>
  </si>
  <si>
    <t>相撲</t>
    <rPh sb="0" eb="2">
      <t>スモウ</t>
    </rPh>
    <phoneticPr fontId="2"/>
  </si>
  <si>
    <t>フェンシング</t>
    <phoneticPr fontId="2"/>
  </si>
  <si>
    <t>ウエイト
リフティング</t>
    <phoneticPr fontId="2"/>
  </si>
  <si>
    <t>ゴルフ</t>
    <phoneticPr fontId="2"/>
  </si>
  <si>
    <t>外部コーチ</t>
    <rPh sb="0" eb="2">
      <t>ガイブ</t>
    </rPh>
    <phoneticPr fontId="1"/>
  </si>
  <si>
    <t>リフティング</t>
    <phoneticPr fontId="1"/>
  </si>
  <si>
    <t>体操</t>
    <rPh sb="0" eb="2">
      <t>タイソウ</t>
    </rPh>
    <phoneticPr fontId="2"/>
  </si>
  <si>
    <t>ボウリング</t>
    <phoneticPr fontId="2"/>
  </si>
  <si>
    <t>職員計</t>
    <rPh sb="0" eb="2">
      <t>ショクイン</t>
    </rPh>
    <rPh sb="2" eb="3">
      <t>ケイ</t>
    </rPh>
    <phoneticPr fontId="1"/>
  </si>
  <si>
    <t>新体操</t>
    <rPh sb="0" eb="3">
      <t>シンタイソウ</t>
    </rPh>
    <phoneticPr fontId="2"/>
  </si>
  <si>
    <t>ヨット</t>
    <phoneticPr fontId="2"/>
  </si>
  <si>
    <t>ラグビー</t>
    <phoneticPr fontId="2"/>
  </si>
  <si>
    <t>ホッケー</t>
    <phoneticPr fontId="2"/>
  </si>
  <si>
    <t>フットボール</t>
    <phoneticPr fontId="1"/>
  </si>
  <si>
    <t>上記のとおり、沖縄県高等学校</t>
    <rPh sb="0" eb="2">
      <t>ジョウキ</t>
    </rPh>
    <rPh sb="7" eb="10">
      <t>オキナワケン</t>
    </rPh>
    <rPh sb="10" eb="14">
      <t>コウトウガッコウ</t>
    </rPh>
    <phoneticPr fontId="2"/>
  </si>
  <si>
    <t>体育大会に申し込みいたします。</t>
    <rPh sb="0" eb="4">
      <t>タイイクタイカイ</t>
    </rPh>
    <rPh sb="5" eb="6">
      <t>モウ</t>
    </rPh>
    <rPh sb="7" eb="8">
      <t>コ</t>
    </rPh>
    <phoneticPr fontId="2"/>
  </si>
  <si>
    <t>受領印</t>
    <rPh sb="0" eb="3">
      <t>ジュリョウイン</t>
    </rPh>
    <phoneticPr fontId="1"/>
  </si>
  <si>
    <t>年</t>
    <rPh sb="0" eb="1">
      <t>ネン</t>
    </rPh>
    <phoneticPr fontId="1"/>
  </si>
  <si>
    <t>月</t>
    <rPh sb="0" eb="1">
      <t>ツキ</t>
    </rPh>
    <phoneticPr fontId="2"/>
  </si>
  <si>
    <t>日</t>
    <rPh sb="0" eb="1">
      <t>ニチ</t>
    </rPh>
    <phoneticPr fontId="1"/>
  </si>
  <si>
    <t>高等学校長</t>
    <rPh sb="0" eb="2">
      <t>コウトウ</t>
    </rPh>
    <rPh sb="2" eb="5">
      <t>ガッコウチョウ</t>
    </rPh>
    <phoneticPr fontId="2"/>
  </si>
  <si>
    <t>印</t>
    <rPh sb="0" eb="1">
      <t>イン</t>
    </rPh>
    <phoneticPr fontId="1"/>
  </si>
  <si>
    <t>引率・監督数</t>
    <rPh sb="0" eb="2">
      <t>インソツ</t>
    </rPh>
    <rPh sb="3" eb="5">
      <t>カントク</t>
    </rPh>
    <rPh sb="5" eb="6">
      <t>スウ</t>
    </rPh>
    <phoneticPr fontId="1"/>
  </si>
  <si>
    <t>学校職員</t>
    <rPh sb="0" eb="2">
      <t>ガッコウ</t>
    </rPh>
    <rPh sb="2" eb="4">
      <t>ショクイン</t>
    </rPh>
    <phoneticPr fontId="1"/>
  </si>
  <si>
    <t>職員</t>
    <rPh sb="0" eb="2">
      <t>ショクイン</t>
    </rPh>
    <phoneticPr fontId="1"/>
  </si>
  <si>
    <t>沖縄　太陽</t>
    <rPh sb="0" eb="2">
      <t>オキナワ</t>
    </rPh>
    <rPh sb="3" eb="5">
      <t>タイヨウ</t>
    </rPh>
    <phoneticPr fontId="1"/>
  </si>
  <si>
    <t>098-123-4567</t>
    <phoneticPr fontId="1"/>
  </si>
  <si>
    <t>琉球</t>
    <rPh sb="0" eb="2">
      <t>リュウキュウ</t>
    </rPh>
    <phoneticPr fontId="1"/>
  </si>
  <si>
    <t>沖　縄　太　郎</t>
    <rPh sb="0" eb="1">
      <t>オキ</t>
    </rPh>
    <rPh sb="2" eb="3">
      <t>ナワ</t>
    </rPh>
    <rPh sb="4" eb="5">
      <t>フトシ</t>
    </rPh>
    <rPh sb="6" eb="7">
      <t>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</si>
</sst>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6"/>
      <name val="UD デジタル 教科書体 N-R"/>
      <family val="1"/>
      <charset val="128"/>
    </font>
    <font>
      <sz val="11"/>
      <name val="UD デジタル 教科書体 N-R"/>
      <family val="1"/>
      <charset val="128"/>
    </font>
    <font>
      <u/>
      <sz val="14"/>
      <name val="UD デジタル 教科書体 N-R"/>
      <family val="1"/>
      <charset val="128"/>
    </font>
    <font>
      <u/>
      <sz val="12"/>
      <name val="UD デジタル 教科書体 N-R"/>
      <family val="1"/>
      <charset val="128"/>
    </font>
    <font>
      <sz val="12"/>
      <name val="UD デジタル 教科書体 N-R"/>
      <family val="1"/>
      <charset val="128"/>
    </font>
    <font>
      <sz val="10"/>
      <name val="UD デジタル 教科書体 N-R"/>
      <family val="1"/>
      <charset val="128"/>
    </font>
    <font>
      <sz val="9"/>
      <name val="UD デジタル 教科書体 N-R"/>
      <family val="1"/>
      <charset val="128"/>
    </font>
    <font>
      <sz val="8"/>
      <name val="UD デジタル 教科書体 N-R"/>
      <family val="1"/>
      <charset val="128"/>
    </font>
    <font>
      <sz val="6"/>
      <name val="UD デジタル 教科書体 N-R"/>
      <family val="1"/>
      <charset val="128"/>
    </font>
    <font>
      <sz val="11"/>
      <name val="Segoe UI Symbol"/>
      <family val="1"/>
    </font>
    <font>
      <sz val="11"/>
      <color theme="1"/>
      <name val="游ゴシック"/>
      <family val="2"/>
      <charset val="128"/>
      <scheme val="minor"/>
    </font>
    <font>
      <sz val="11"/>
      <color indexed="81"/>
      <name val="UD Digi Kyokasho N-R"/>
      <family val="1"/>
      <charset val="128"/>
    </font>
    <font>
      <sz val="10"/>
      <color indexed="81"/>
      <name val="UD Digi Kyokasho N-R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</fills>
  <borders count="1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13" fillId="3" borderId="111" applyNumberFormat="0" applyFont="0" applyAlignment="0" applyProtection="0">
      <alignment vertical="center"/>
    </xf>
  </cellStyleXfs>
  <cellXfs count="20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9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7" fillId="0" borderId="9" xfId="0" applyFont="1" applyBorder="1">
      <alignment vertical="center"/>
    </xf>
    <xf numFmtId="0" fontId="4" fillId="0" borderId="37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2" borderId="62" xfId="0" applyFont="1" applyFill="1" applyBorder="1" applyAlignment="1">
      <alignment horizontal="center" vertical="center"/>
    </xf>
    <xf numFmtId="0" fontId="10" fillId="2" borderId="50" xfId="0" applyFont="1" applyFill="1" applyBorder="1" applyAlignment="1">
      <alignment horizontal="center" vertical="center"/>
    </xf>
    <xf numFmtId="0" fontId="10" fillId="2" borderId="71" xfId="0" applyFont="1" applyFill="1" applyBorder="1" applyAlignment="1">
      <alignment horizontal="center" vertical="center"/>
    </xf>
    <xf numFmtId="0" fontId="10" fillId="2" borderId="72" xfId="0" applyFont="1" applyFill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2" borderId="70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0" fillId="2" borderId="79" xfId="0" applyFont="1" applyFill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0" fillId="2" borderId="81" xfId="0" applyFont="1" applyFill="1" applyBorder="1" applyAlignment="1">
      <alignment horizontal="center" vertical="center"/>
    </xf>
    <xf numFmtId="0" fontId="10" fillId="2" borderId="88" xfId="0" applyFont="1" applyFill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0" fillId="2" borderId="91" xfId="0" applyFont="1" applyFill="1" applyBorder="1" applyAlignment="1">
      <alignment horizontal="center" vertical="center"/>
    </xf>
    <xf numFmtId="0" fontId="10" fillId="0" borderId="92" xfId="0" applyFont="1" applyBorder="1" applyAlignment="1">
      <alignment horizontal="center" vertical="center"/>
    </xf>
    <xf numFmtId="0" fontId="10" fillId="2" borderId="94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left" vertical="center"/>
    </xf>
    <xf numFmtId="0" fontId="10" fillId="2" borderId="28" xfId="0" applyFont="1" applyFill="1" applyBorder="1" applyAlignment="1">
      <alignment horizontal="left" vertical="center"/>
    </xf>
    <xf numFmtId="0" fontId="10" fillId="0" borderId="45" xfId="0" applyFont="1" applyBorder="1" applyAlignment="1">
      <alignment horizontal="left" vertical="center"/>
    </xf>
    <xf numFmtId="0" fontId="10" fillId="2" borderId="67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center" vertical="center" shrinkToFit="1"/>
    </xf>
    <xf numFmtId="0" fontId="10" fillId="0" borderId="55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10" fillId="0" borderId="77" xfId="0" applyFont="1" applyBorder="1" applyAlignment="1">
      <alignment horizontal="center" vertical="center" shrinkToFit="1"/>
    </xf>
    <xf numFmtId="0" fontId="10" fillId="0" borderId="61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64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0" fillId="0" borderId="101" xfId="0" applyFont="1" applyBorder="1" applyAlignment="1">
      <alignment horizontal="center" vertical="center"/>
    </xf>
    <xf numFmtId="0" fontId="7" fillId="0" borderId="37" xfId="0" applyFont="1" applyBorder="1">
      <alignment vertical="center"/>
    </xf>
    <xf numFmtId="0" fontId="7" fillId="0" borderId="3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distributed" vertical="center" indent="1"/>
    </xf>
    <xf numFmtId="0" fontId="8" fillId="0" borderId="48" xfId="0" applyFont="1" applyBorder="1" applyAlignment="1">
      <alignment horizontal="distributed" vertical="center" indent="1"/>
    </xf>
    <xf numFmtId="0" fontId="8" fillId="0" borderId="19" xfId="0" applyFont="1" applyBorder="1" applyAlignment="1">
      <alignment horizontal="distributed" vertical="center" indent="1"/>
    </xf>
    <xf numFmtId="0" fontId="8" fillId="0" borderId="23" xfId="0" applyFont="1" applyBorder="1" applyAlignment="1">
      <alignment horizontal="distributed" vertical="center" indent="1"/>
    </xf>
    <xf numFmtId="0" fontId="11" fillId="0" borderId="44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indent="1"/>
    </xf>
    <xf numFmtId="0" fontId="9" fillId="0" borderId="0" xfId="0" applyFont="1" applyAlignment="1">
      <alignment horizontal="distributed" vertical="center" indent="1"/>
    </xf>
    <xf numFmtId="0" fontId="9" fillId="0" borderId="40" xfId="0" applyFont="1" applyBorder="1" applyAlignment="1">
      <alignment horizontal="distributed" vertical="center" indent="1"/>
    </xf>
    <xf numFmtId="0" fontId="9" fillId="0" borderId="7" xfId="0" applyFont="1" applyBorder="1" applyAlignment="1">
      <alignment horizontal="distributed" vertical="center" indent="1"/>
    </xf>
    <xf numFmtId="0" fontId="9" fillId="0" borderId="8" xfId="0" applyFont="1" applyBorder="1" applyAlignment="1">
      <alignment horizontal="distributed" vertical="center" indent="1"/>
    </xf>
    <xf numFmtId="0" fontId="9" fillId="0" borderId="50" xfId="0" applyFont="1" applyBorder="1" applyAlignment="1">
      <alignment horizontal="distributed" vertical="center" indent="1"/>
    </xf>
    <xf numFmtId="0" fontId="10" fillId="0" borderId="95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4" fillId="0" borderId="108" xfId="0" applyFont="1" applyBorder="1" applyAlignment="1">
      <alignment horizontal="center" vertical="center"/>
    </xf>
    <xf numFmtId="0" fontId="4" fillId="0" borderId="109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10" fillId="0" borderId="9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9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indent="1"/>
    </xf>
    <xf numFmtId="0" fontId="9" fillId="0" borderId="5" xfId="0" applyFont="1" applyBorder="1" applyAlignment="1">
      <alignment horizontal="distributed" vertical="center" indent="1"/>
    </xf>
    <xf numFmtId="0" fontId="9" fillId="0" borderId="51" xfId="0" applyFont="1" applyBorder="1" applyAlignment="1">
      <alignment horizontal="distributed" vertical="center" indent="1"/>
    </xf>
    <xf numFmtId="0" fontId="4" fillId="0" borderId="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0" fillId="0" borderId="52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89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100" xfId="0" applyFont="1" applyBorder="1" applyAlignment="1">
      <alignment horizontal="center" vertical="center"/>
    </xf>
    <xf numFmtId="0" fontId="10" fillId="0" borderId="102" xfId="0" applyFont="1" applyBorder="1" applyAlignment="1">
      <alignment horizontal="center" vertical="center"/>
    </xf>
    <xf numFmtId="0" fontId="4" fillId="0" borderId="1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0" fillId="2" borderId="51" xfId="0" applyFont="1" applyFill="1" applyBorder="1" applyAlignment="1">
      <alignment horizontal="center" vertical="center"/>
    </xf>
    <xf numFmtId="0" fontId="10" fillId="2" borderId="5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5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80" xfId="0" applyFont="1" applyFill="1" applyBorder="1" applyAlignment="1">
      <alignment horizontal="center" vertical="center"/>
    </xf>
    <xf numFmtId="0" fontId="10" fillId="2" borderId="79" xfId="0" applyFont="1" applyFill="1" applyBorder="1" applyAlignment="1">
      <alignment horizontal="center" vertical="center"/>
    </xf>
    <xf numFmtId="0" fontId="10" fillId="2" borderId="60" xfId="0" applyFont="1" applyFill="1" applyBorder="1" applyAlignment="1">
      <alignment horizontal="center" vertical="center"/>
    </xf>
    <xf numFmtId="0" fontId="10" fillId="2" borderId="62" xfId="0" applyFont="1" applyFill="1" applyBorder="1" applyAlignment="1">
      <alignment horizontal="center" vertical="center"/>
    </xf>
    <xf numFmtId="0" fontId="10" fillId="2" borderId="89" xfId="0" applyFont="1" applyFill="1" applyBorder="1" applyAlignment="1">
      <alignment horizontal="center" vertical="center"/>
    </xf>
    <xf numFmtId="0" fontId="10" fillId="2" borderId="91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left" vertical="center"/>
    </xf>
    <xf numFmtId="0" fontId="10" fillId="2" borderId="28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0" borderId="111" xfId="1" applyFont="1" applyFill="1" applyAlignment="1">
      <alignment horizontal="center" vertical="center"/>
    </xf>
    <xf numFmtId="0" fontId="4" fillId="0" borderId="97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wrapText="1" indent="1"/>
    </xf>
    <xf numFmtId="0" fontId="9" fillId="0" borderId="5" xfId="0" applyFont="1" applyBorder="1" applyAlignment="1">
      <alignment horizontal="distributed" vertical="center" wrapText="1" indent="1"/>
    </xf>
    <xf numFmtId="0" fontId="9" fillId="0" borderId="51" xfId="0" applyFont="1" applyBorder="1" applyAlignment="1">
      <alignment horizontal="distributed" vertical="center" wrapText="1" indent="1"/>
    </xf>
    <xf numFmtId="0" fontId="10" fillId="0" borderId="3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10" fillId="0" borderId="4" xfId="0" applyFont="1" applyBorder="1" applyAlignment="1">
      <alignment horizontal="distributed" vertical="center" indent="1"/>
    </xf>
    <xf numFmtId="0" fontId="10" fillId="0" borderId="5" xfId="0" applyFont="1" applyBorder="1" applyAlignment="1">
      <alignment horizontal="distributed" vertical="center" indent="1"/>
    </xf>
    <xf numFmtId="0" fontId="10" fillId="0" borderId="51" xfId="0" applyFont="1" applyBorder="1" applyAlignment="1">
      <alignment horizontal="distributed" vertical="center" indent="1"/>
    </xf>
    <xf numFmtId="0" fontId="10" fillId="0" borderId="67" xfId="0" applyFont="1" applyBorder="1" applyAlignment="1">
      <alignment horizontal="left" vertical="center"/>
    </xf>
    <xf numFmtId="0" fontId="10" fillId="0" borderId="66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0" fillId="0" borderId="66" xfId="0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0" fillId="0" borderId="14" xfId="0" applyFont="1" applyBorder="1" applyAlignment="1">
      <alignment horizontal="distributed" vertical="center" indent="1"/>
    </xf>
    <xf numFmtId="0" fontId="10" fillId="0" borderId="83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 textRotation="255"/>
    </xf>
    <xf numFmtId="0" fontId="4" fillId="0" borderId="104" xfId="0" applyFont="1" applyBorder="1" applyAlignment="1">
      <alignment horizontal="center" vertical="center" textRotation="255"/>
    </xf>
    <xf numFmtId="0" fontId="4" fillId="0" borderId="105" xfId="0" applyFont="1" applyBorder="1" applyAlignment="1">
      <alignment horizontal="center" vertical="center" textRotation="255"/>
    </xf>
    <xf numFmtId="0" fontId="4" fillId="0" borderId="39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0" fillId="0" borderId="94" xfId="0" applyFont="1" applyBorder="1" applyAlignment="1">
      <alignment horizontal="center" vertical="center"/>
    </xf>
    <xf numFmtId="0" fontId="10" fillId="0" borderId="93" xfId="0" applyFont="1" applyBorder="1" applyAlignment="1">
      <alignment horizontal="center" vertical="center"/>
    </xf>
    <xf numFmtId="0" fontId="9" fillId="0" borderId="66" xfId="0" applyFont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9" fillId="0" borderId="14" xfId="0" applyFont="1" applyBorder="1" applyAlignment="1">
      <alignment horizontal="distributed" vertical="center" indent="1"/>
    </xf>
    <xf numFmtId="0" fontId="8" fillId="2" borderId="6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4" fillId="2" borderId="9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</cellXfs>
  <cellStyles count="2">
    <cellStyle name="メモ" xfId="1" builtinId="1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7</xdr:row>
          <xdr:rowOff>0</xdr:rowOff>
        </xdr:from>
        <xdr:to>
          <xdr:col>6</xdr:col>
          <xdr:colOff>295275</xdr:colOff>
          <xdr:row>8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8</xdr:row>
          <xdr:rowOff>0</xdr:rowOff>
        </xdr:from>
        <xdr:to>
          <xdr:col>6</xdr:col>
          <xdr:colOff>295275</xdr:colOff>
          <xdr:row>9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9</xdr:row>
          <xdr:rowOff>0</xdr:rowOff>
        </xdr:from>
        <xdr:to>
          <xdr:col>6</xdr:col>
          <xdr:colOff>295275</xdr:colOff>
          <xdr:row>10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10</xdr:row>
          <xdr:rowOff>0</xdr:rowOff>
        </xdr:from>
        <xdr:to>
          <xdr:col>6</xdr:col>
          <xdr:colOff>295275</xdr:colOff>
          <xdr:row>11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15</xdr:row>
          <xdr:rowOff>0</xdr:rowOff>
        </xdr:from>
        <xdr:to>
          <xdr:col>6</xdr:col>
          <xdr:colOff>295275</xdr:colOff>
          <xdr:row>16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295275</xdr:colOff>
          <xdr:row>17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19</xdr:row>
          <xdr:rowOff>0</xdr:rowOff>
        </xdr:from>
        <xdr:to>
          <xdr:col>6</xdr:col>
          <xdr:colOff>295275</xdr:colOff>
          <xdr:row>20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20</xdr:row>
          <xdr:rowOff>0</xdr:rowOff>
        </xdr:from>
        <xdr:to>
          <xdr:col>6</xdr:col>
          <xdr:colOff>295275</xdr:colOff>
          <xdr:row>21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39</xdr:row>
          <xdr:rowOff>57150</xdr:rowOff>
        </xdr:from>
        <xdr:to>
          <xdr:col>7</xdr:col>
          <xdr:colOff>0</xdr:colOff>
          <xdr:row>40</xdr:row>
          <xdr:rowOff>66675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9</xdr:row>
          <xdr:rowOff>0</xdr:rowOff>
        </xdr:from>
        <xdr:to>
          <xdr:col>21</xdr:col>
          <xdr:colOff>295275</xdr:colOff>
          <xdr:row>10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10</xdr:row>
          <xdr:rowOff>0</xdr:rowOff>
        </xdr:from>
        <xdr:to>
          <xdr:col>21</xdr:col>
          <xdr:colOff>295275</xdr:colOff>
          <xdr:row>11</xdr:row>
          <xdr:rowOff>9525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39</xdr:row>
          <xdr:rowOff>0</xdr:rowOff>
        </xdr:from>
        <xdr:to>
          <xdr:col>21</xdr:col>
          <xdr:colOff>295275</xdr:colOff>
          <xdr:row>40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40</xdr:row>
          <xdr:rowOff>0</xdr:rowOff>
        </xdr:from>
        <xdr:to>
          <xdr:col>21</xdr:col>
          <xdr:colOff>295275</xdr:colOff>
          <xdr:row>41</xdr:row>
          <xdr:rowOff>9525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133350</xdr:colOff>
          <xdr:row>17</xdr:row>
          <xdr:rowOff>57150</xdr:rowOff>
        </xdr:from>
        <xdr:to>
          <xdr:col>22</xdr:col>
          <xdr:colOff>0</xdr:colOff>
          <xdr:row>18</xdr:row>
          <xdr:rowOff>66675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38</xdr:col>
      <xdr:colOff>251114</xdr:colOff>
      <xdr:row>0</xdr:row>
      <xdr:rowOff>69274</xdr:rowOff>
    </xdr:from>
    <xdr:to>
      <xdr:col>50</xdr:col>
      <xdr:colOff>223742</xdr:colOff>
      <xdr:row>43</xdr:row>
      <xdr:rowOff>103909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044B7AA-95D8-5A8C-86F6-0D5A6001D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5091" y="69274"/>
          <a:ext cx="4232901" cy="62518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7</xdr:row>
          <xdr:rowOff>0</xdr:rowOff>
        </xdr:from>
        <xdr:to>
          <xdr:col>6</xdr:col>
          <xdr:colOff>295275</xdr:colOff>
          <xdr:row>8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8</xdr:row>
          <xdr:rowOff>0</xdr:rowOff>
        </xdr:from>
        <xdr:to>
          <xdr:col>6</xdr:col>
          <xdr:colOff>295275</xdr:colOff>
          <xdr:row>9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9</xdr:row>
          <xdr:rowOff>0</xdr:rowOff>
        </xdr:from>
        <xdr:to>
          <xdr:col>6</xdr:col>
          <xdr:colOff>295275</xdr:colOff>
          <xdr:row>10</xdr:row>
          <xdr:rowOff>9525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10</xdr:row>
          <xdr:rowOff>0</xdr:rowOff>
        </xdr:from>
        <xdr:to>
          <xdr:col>6</xdr:col>
          <xdr:colOff>295275</xdr:colOff>
          <xdr:row>11</xdr:row>
          <xdr:rowOff>9525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15</xdr:row>
          <xdr:rowOff>0</xdr:rowOff>
        </xdr:from>
        <xdr:to>
          <xdr:col>6</xdr:col>
          <xdr:colOff>295275</xdr:colOff>
          <xdr:row>16</xdr:row>
          <xdr:rowOff>9525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16</xdr:row>
          <xdr:rowOff>0</xdr:rowOff>
        </xdr:from>
        <xdr:to>
          <xdr:col>6</xdr:col>
          <xdr:colOff>295275</xdr:colOff>
          <xdr:row>17</xdr:row>
          <xdr:rowOff>9525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19</xdr:row>
          <xdr:rowOff>0</xdr:rowOff>
        </xdr:from>
        <xdr:to>
          <xdr:col>6</xdr:col>
          <xdr:colOff>295275</xdr:colOff>
          <xdr:row>20</xdr:row>
          <xdr:rowOff>9525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20</xdr:row>
          <xdr:rowOff>0</xdr:rowOff>
        </xdr:from>
        <xdr:to>
          <xdr:col>6</xdr:col>
          <xdr:colOff>295275</xdr:colOff>
          <xdr:row>21</xdr:row>
          <xdr:rowOff>9525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39</xdr:row>
          <xdr:rowOff>57150</xdr:rowOff>
        </xdr:from>
        <xdr:to>
          <xdr:col>7</xdr:col>
          <xdr:colOff>0</xdr:colOff>
          <xdr:row>40</xdr:row>
          <xdr:rowOff>66675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9</xdr:row>
          <xdr:rowOff>0</xdr:rowOff>
        </xdr:from>
        <xdr:to>
          <xdr:col>21</xdr:col>
          <xdr:colOff>295275</xdr:colOff>
          <xdr:row>10</xdr:row>
          <xdr:rowOff>9525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10</xdr:row>
          <xdr:rowOff>0</xdr:rowOff>
        </xdr:from>
        <xdr:to>
          <xdr:col>21</xdr:col>
          <xdr:colOff>295275</xdr:colOff>
          <xdr:row>11</xdr:row>
          <xdr:rowOff>9525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39</xdr:row>
          <xdr:rowOff>0</xdr:rowOff>
        </xdr:from>
        <xdr:to>
          <xdr:col>21</xdr:col>
          <xdr:colOff>295275</xdr:colOff>
          <xdr:row>40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104775</xdr:colOff>
          <xdr:row>40</xdr:row>
          <xdr:rowOff>0</xdr:rowOff>
        </xdr:from>
        <xdr:to>
          <xdr:col>21</xdr:col>
          <xdr:colOff>295275</xdr:colOff>
          <xdr:row>41</xdr:row>
          <xdr:rowOff>9525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133350</xdr:colOff>
          <xdr:row>17</xdr:row>
          <xdr:rowOff>57150</xdr:rowOff>
        </xdr:from>
        <xdr:to>
          <xdr:col>22</xdr:col>
          <xdr:colOff>0</xdr:colOff>
          <xdr:row>18</xdr:row>
          <xdr:rowOff>66675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10" Type="http://schemas.openxmlformats.org/officeDocument/2006/relationships/ctrlProp" Target="../ctrlProps/ctrlProp21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FB7B0-1008-44E5-A663-0F267609FAF6}">
  <dimension ref="A1:AK49"/>
  <sheetViews>
    <sheetView tabSelected="1" view="pageBreakPreview" topLeftCell="A10" zoomScale="110" zoomScaleNormal="130" zoomScaleSheetLayoutView="110" workbookViewId="0">
      <selection activeCell="R47" sqref="R47"/>
    </sheetView>
  </sheetViews>
  <sheetFormatPr defaultColWidth="4.625" defaultRowHeight="15" x14ac:dyDescent="0.4"/>
  <cols>
    <col min="1" max="6" width="3.25" style="2" customWidth="1"/>
    <col min="7" max="7" width="4.25" style="2" customWidth="1"/>
    <col min="8" max="15" width="4.375" style="2" customWidth="1"/>
    <col min="16" max="21" width="3" style="2" customWidth="1"/>
    <col min="22" max="22" width="4.25" style="2" customWidth="1"/>
    <col min="23" max="30" width="4.375" style="2" customWidth="1"/>
    <col min="31" max="33" width="3.125" style="2" customWidth="1"/>
    <col min="34" max="35" width="4.625" style="2"/>
    <col min="36" max="37" width="0" style="2" hidden="1" customWidth="1"/>
    <col min="38" max="16384" width="4.625" style="2"/>
  </cols>
  <sheetData>
    <row r="1" spans="1:37" ht="23.45" customHeight="1" x14ac:dyDescent="0.4">
      <c r="F1" s="1" t="s">
        <v>0</v>
      </c>
      <c r="G1" s="1"/>
      <c r="H1" s="73"/>
      <c r="I1" s="73"/>
      <c r="J1" s="1" t="s">
        <v>1</v>
      </c>
      <c r="K1" s="1"/>
      <c r="L1" s="1" t="s">
        <v>2</v>
      </c>
      <c r="M1" s="1"/>
      <c r="N1" s="1"/>
      <c r="O1" s="1"/>
      <c r="P1" s="1"/>
      <c r="Q1" s="73"/>
      <c r="R1" s="73"/>
      <c r="S1" s="73"/>
      <c r="T1" s="73"/>
      <c r="U1" s="1" t="s">
        <v>4</v>
      </c>
      <c r="V1" s="1"/>
      <c r="W1" s="1"/>
      <c r="X1" s="1"/>
      <c r="Y1" s="1"/>
      <c r="Z1" s="1"/>
      <c r="AA1" s="1"/>
      <c r="AB1" s="1"/>
      <c r="AC1" s="1"/>
      <c r="AJ1" s="2" t="s">
        <v>3</v>
      </c>
      <c r="AK1" s="2" t="s">
        <v>5</v>
      </c>
    </row>
    <row r="2" spans="1:37" ht="16.5" customHeight="1" thickBot="1" x14ac:dyDescent="0.45">
      <c r="A2" s="74"/>
      <c r="B2" s="74"/>
      <c r="C2" s="74"/>
      <c r="D2" s="74"/>
      <c r="E2" s="74"/>
      <c r="F2" s="74"/>
      <c r="G2" s="74"/>
      <c r="H2" s="74"/>
      <c r="I2" s="74"/>
    </row>
    <row r="3" spans="1:37" ht="18.75" customHeight="1" thickBot="1" x14ac:dyDescent="0.45">
      <c r="A3" s="3"/>
      <c r="B3" s="75" t="s">
        <v>6</v>
      </c>
      <c r="C3" s="76"/>
      <c r="D3" s="79"/>
      <c r="E3" s="80"/>
      <c r="F3" s="80"/>
      <c r="G3" s="76"/>
      <c r="H3" s="3"/>
      <c r="P3" s="82" t="s">
        <v>7</v>
      </c>
      <c r="Q3" s="82"/>
      <c r="R3" s="82"/>
      <c r="S3" s="82"/>
      <c r="T3" s="82"/>
      <c r="U3" s="82"/>
      <c r="V3" s="82" t="s">
        <v>76</v>
      </c>
      <c r="W3" s="82"/>
      <c r="X3" s="82"/>
      <c r="Y3" s="82"/>
      <c r="Z3" s="82"/>
      <c r="AA3" s="82"/>
      <c r="AB3" s="82"/>
      <c r="AC3" s="82"/>
      <c r="AD3" s="82"/>
      <c r="AJ3" s="9"/>
      <c r="AK3" s="9"/>
    </row>
    <row r="4" spans="1:37" ht="18.75" customHeight="1" thickBot="1" x14ac:dyDescent="0.45">
      <c r="A4" s="3"/>
      <c r="B4" s="77"/>
      <c r="C4" s="78"/>
      <c r="D4" s="77"/>
      <c r="E4" s="81"/>
      <c r="F4" s="81"/>
      <c r="G4" s="78"/>
      <c r="H4" s="3"/>
      <c r="P4" s="59" t="s">
        <v>8</v>
      </c>
      <c r="Q4" s="59"/>
      <c r="R4" s="59"/>
      <c r="S4" s="59"/>
      <c r="T4" s="59"/>
      <c r="U4" s="59"/>
      <c r="V4" s="59" t="s">
        <v>77</v>
      </c>
      <c r="W4" s="59"/>
      <c r="X4" s="59"/>
      <c r="Y4" s="59"/>
      <c r="Z4" s="59"/>
      <c r="AA4" s="59"/>
      <c r="AB4" s="59"/>
      <c r="AC4" s="59"/>
      <c r="AD4" s="59"/>
      <c r="AJ4" s="9"/>
      <c r="AK4" s="9"/>
    </row>
    <row r="5" spans="1:37" ht="15.6" customHeight="1" thickBot="1" x14ac:dyDescent="0.45">
      <c r="A5" s="1"/>
      <c r="B5" s="1"/>
      <c r="C5" s="1"/>
      <c r="D5" s="1"/>
      <c r="E5" s="1"/>
      <c r="I5" s="2" t="s">
        <v>9</v>
      </c>
      <c r="Z5" s="60"/>
      <c r="AA5" s="60"/>
      <c r="AB5" s="60"/>
      <c r="AC5" s="60"/>
    </row>
    <row r="6" spans="1:37" s="6" customFormat="1" ht="10.5" customHeight="1" x14ac:dyDescent="0.4">
      <c r="A6" s="61" t="s">
        <v>10</v>
      </c>
      <c r="B6" s="63" t="s">
        <v>11</v>
      </c>
      <c r="C6" s="63"/>
      <c r="D6" s="63"/>
      <c r="E6" s="63"/>
      <c r="F6" s="64"/>
      <c r="G6" s="67" t="s">
        <v>12</v>
      </c>
      <c r="H6" s="69" t="s">
        <v>13</v>
      </c>
      <c r="I6" s="70"/>
      <c r="J6" s="70"/>
      <c r="K6" s="71"/>
      <c r="L6" s="69" t="s">
        <v>73</v>
      </c>
      <c r="M6" s="70"/>
      <c r="N6" s="70"/>
      <c r="O6" s="72"/>
      <c r="P6" s="61" t="s">
        <v>10</v>
      </c>
      <c r="Q6" s="63" t="s">
        <v>11</v>
      </c>
      <c r="R6" s="63"/>
      <c r="S6" s="63"/>
      <c r="T6" s="63"/>
      <c r="U6" s="64"/>
      <c r="V6" s="83"/>
      <c r="W6" s="69" t="s">
        <v>13</v>
      </c>
      <c r="X6" s="70"/>
      <c r="Y6" s="70"/>
      <c r="Z6" s="71"/>
      <c r="AA6" s="69" t="s">
        <v>73</v>
      </c>
      <c r="AB6" s="70"/>
      <c r="AC6" s="70"/>
      <c r="AD6" s="72"/>
      <c r="AE6" s="79" t="s">
        <v>14</v>
      </c>
      <c r="AF6" s="80"/>
      <c r="AG6" s="76"/>
    </row>
    <row r="7" spans="1:37" s="56" customFormat="1" ht="10.5" customHeight="1" thickBot="1" x14ac:dyDescent="0.45">
      <c r="A7" s="62"/>
      <c r="B7" s="65"/>
      <c r="C7" s="65"/>
      <c r="D7" s="65"/>
      <c r="E7" s="65"/>
      <c r="F7" s="66"/>
      <c r="G7" s="68"/>
      <c r="H7" s="47" t="s">
        <v>15</v>
      </c>
      <c r="I7" s="48" t="s">
        <v>16</v>
      </c>
      <c r="J7" s="49" t="s">
        <v>17</v>
      </c>
      <c r="K7" s="50" t="s">
        <v>18</v>
      </c>
      <c r="L7" s="51" t="s">
        <v>75</v>
      </c>
      <c r="M7" s="52" t="s">
        <v>19</v>
      </c>
      <c r="N7" s="49" t="s">
        <v>20</v>
      </c>
      <c r="O7" s="53" t="s">
        <v>18</v>
      </c>
      <c r="P7" s="62"/>
      <c r="Q7" s="65"/>
      <c r="R7" s="65"/>
      <c r="S7" s="65"/>
      <c r="T7" s="65"/>
      <c r="U7" s="66"/>
      <c r="V7" s="84"/>
      <c r="W7" s="50" t="s">
        <v>15</v>
      </c>
      <c r="X7" s="49" t="s">
        <v>16</v>
      </c>
      <c r="Y7" s="54" t="s">
        <v>17</v>
      </c>
      <c r="Z7" s="50" t="s">
        <v>18</v>
      </c>
      <c r="AA7" s="51" t="s">
        <v>75</v>
      </c>
      <c r="AB7" s="52" t="s">
        <v>19</v>
      </c>
      <c r="AC7" s="49" t="s">
        <v>20</v>
      </c>
      <c r="AD7" s="55" t="s">
        <v>18</v>
      </c>
      <c r="AE7" s="77"/>
      <c r="AF7" s="81"/>
      <c r="AG7" s="78"/>
    </row>
    <row r="8" spans="1:37" ht="10.5" customHeight="1" thickTop="1" x14ac:dyDescent="0.4">
      <c r="A8" s="85">
        <v>1</v>
      </c>
      <c r="B8" s="87" t="s">
        <v>21</v>
      </c>
      <c r="C8" s="88"/>
      <c r="D8" s="88"/>
      <c r="E8" s="88"/>
      <c r="F8" s="89"/>
      <c r="G8" s="43" t="s">
        <v>22</v>
      </c>
      <c r="H8" s="10"/>
      <c r="I8" s="12"/>
      <c r="J8" s="11"/>
      <c r="K8" s="36">
        <f t="shared" ref="K8:K32" si="0">SUM(H8:J8)</f>
        <v>0</v>
      </c>
      <c r="L8" s="31"/>
      <c r="M8" s="25"/>
      <c r="N8" s="41"/>
      <c r="O8" s="26">
        <f>SUM(L8:N8)</f>
        <v>0</v>
      </c>
      <c r="P8" s="86">
        <v>17</v>
      </c>
      <c r="Q8" s="87" t="s">
        <v>23</v>
      </c>
      <c r="R8" s="88"/>
      <c r="S8" s="88"/>
      <c r="T8" s="88"/>
      <c r="U8" s="89"/>
      <c r="V8" s="45" t="s">
        <v>22</v>
      </c>
      <c r="W8" s="10">
        <v>5</v>
      </c>
      <c r="X8" s="12">
        <v>1</v>
      </c>
      <c r="Y8" s="11"/>
      <c r="Z8" s="36">
        <f t="shared" ref="Z8:Z41" si="1">SUM(W8:Y8)</f>
        <v>6</v>
      </c>
      <c r="AA8" s="57">
        <v>3</v>
      </c>
      <c r="AB8" s="25"/>
      <c r="AC8" s="41">
        <v>1</v>
      </c>
      <c r="AD8" s="26">
        <f>SUM(AA8:AC8)</f>
        <v>4</v>
      </c>
      <c r="AE8" s="93" t="s">
        <v>15</v>
      </c>
      <c r="AF8" s="94"/>
      <c r="AG8" s="95"/>
    </row>
    <row r="9" spans="1:37" ht="10.5" customHeight="1" x14ac:dyDescent="0.4">
      <c r="A9" s="86"/>
      <c r="B9" s="90"/>
      <c r="C9" s="91"/>
      <c r="D9" s="91"/>
      <c r="E9" s="91"/>
      <c r="F9" s="92"/>
      <c r="G9" s="44" t="s">
        <v>24</v>
      </c>
      <c r="H9" s="14"/>
      <c r="I9" s="15"/>
      <c r="J9" s="15"/>
      <c r="K9" s="35">
        <f t="shared" si="0"/>
        <v>0</v>
      </c>
      <c r="L9" s="32"/>
      <c r="M9" s="21"/>
      <c r="N9" s="40"/>
      <c r="O9" s="17">
        <f>SUM(L9:N9)</f>
        <v>0</v>
      </c>
      <c r="P9" s="86"/>
      <c r="Q9" s="90"/>
      <c r="R9" s="91"/>
      <c r="S9" s="91"/>
      <c r="T9" s="91"/>
      <c r="U9" s="92"/>
      <c r="V9" s="44" t="s">
        <v>24</v>
      </c>
      <c r="W9" s="20">
        <v>2</v>
      </c>
      <c r="X9" s="15"/>
      <c r="Y9" s="15"/>
      <c r="Z9" s="35">
        <f t="shared" si="1"/>
        <v>2</v>
      </c>
      <c r="AA9" s="32">
        <v>1</v>
      </c>
      <c r="AB9" s="21"/>
      <c r="AC9" s="40">
        <v>1</v>
      </c>
      <c r="AD9" s="22">
        <f>SUM(AA9:AC9)</f>
        <v>2</v>
      </c>
      <c r="AE9" s="96" t="s">
        <v>22</v>
      </c>
      <c r="AF9" s="98">
        <f>H8+H10+H12+H14+H16+H18+H20+H22+H24+H26+H28+H30+H32+H34+H36+H38+H40+W8+W10+W12+W14+W16+W18+W20+W24+W26+W28+W30+W32+W34+W36+W38+W40</f>
        <v>5</v>
      </c>
      <c r="AG9" s="99"/>
    </row>
    <row r="10" spans="1:37" ht="10.5" customHeight="1" x14ac:dyDescent="0.4">
      <c r="A10" s="86">
        <v>2</v>
      </c>
      <c r="B10" s="87" t="s">
        <v>25</v>
      </c>
      <c r="C10" s="88"/>
      <c r="D10" s="88"/>
      <c r="E10" s="88"/>
      <c r="F10" s="89"/>
      <c r="G10" s="45" t="s">
        <v>22</v>
      </c>
      <c r="H10" s="10"/>
      <c r="I10" s="12"/>
      <c r="J10" s="11"/>
      <c r="K10" s="34">
        <f t="shared" si="0"/>
        <v>0</v>
      </c>
      <c r="L10" s="18"/>
      <c r="M10" s="27"/>
      <c r="N10" s="39"/>
      <c r="O10" s="28">
        <f>SUM(L10:N10)</f>
        <v>0</v>
      </c>
      <c r="P10" s="86">
        <v>18</v>
      </c>
      <c r="Q10" s="87" t="s">
        <v>26</v>
      </c>
      <c r="R10" s="88"/>
      <c r="S10" s="88"/>
      <c r="T10" s="88"/>
      <c r="U10" s="89"/>
      <c r="V10" s="45" t="s">
        <v>22</v>
      </c>
      <c r="W10" s="10"/>
      <c r="X10" s="12"/>
      <c r="Y10" s="11"/>
      <c r="Z10" s="34">
        <f t="shared" si="1"/>
        <v>0</v>
      </c>
      <c r="AA10" s="19"/>
      <c r="AB10" s="27"/>
      <c r="AC10" s="39"/>
      <c r="AD10" s="28">
        <f>SUM(AA10:AC10)</f>
        <v>0</v>
      </c>
      <c r="AE10" s="97"/>
      <c r="AF10" s="100"/>
      <c r="AG10" s="101"/>
    </row>
    <row r="11" spans="1:37" ht="10.5" customHeight="1" x14ac:dyDescent="0.4">
      <c r="A11" s="86"/>
      <c r="B11" s="90"/>
      <c r="C11" s="91"/>
      <c r="D11" s="91"/>
      <c r="E11" s="91"/>
      <c r="F11" s="92"/>
      <c r="G11" s="44" t="s">
        <v>24</v>
      </c>
      <c r="H11" s="14"/>
      <c r="I11" s="15"/>
      <c r="J11" s="15"/>
      <c r="K11" s="35">
        <f t="shared" si="0"/>
        <v>0</v>
      </c>
      <c r="L11" s="32"/>
      <c r="M11" s="21"/>
      <c r="N11" s="40"/>
      <c r="O11" s="17">
        <f>SUM(L11:N11)</f>
        <v>0</v>
      </c>
      <c r="P11" s="86"/>
      <c r="Q11" s="90"/>
      <c r="R11" s="91"/>
      <c r="S11" s="91"/>
      <c r="T11" s="91"/>
      <c r="U11" s="92"/>
      <c r="V11" s="44" t="s">
        <v>24</v>
      </c>
      <c r="W11" s="14"/>
      <c r="X11" s="15"/>
      <c r="Y11" s="15"/>
      <c r="Z11" s="35">
        <f t="shared" si="1"/>
        <v>0</v>
      </c>
      <c r="AA11" s="32"/>
      <c r="AB11" s="21"/>
      <c r="AC11" s="40"/>
      <c r="AD11" s="22">
        <f>SUM(AA11:AC11)</f>
        <v>0</v>
      </c>
      <c r="AE11" s="102" t="s">
        <v>24</v>
      </c>
      <c r="AF11" s="60">
        <f>H9+H11+H13+H15+H17+H19+H21+W22+H23+H25+H27+H29+H31+H35+H37+H39+W9+W11+W13+W15+W17+W21+W25+W27+W29+W31+W33+W35+W37+W39+W41</f>
        <v>2</v>
      </c>
      <c r="AG11" s="104"/>
    </row>
    <row r="12" spans="1:37" ht="10.5" customHeight="1" x14ac:dyDescent="0.4">
      <c r="A12" s="86">
        <v>3</v>
      </c>
      <c r="B12" s="87" t="s">
        <v>27</v>
      </c>
      <c r="C12" s="88"/>
      <c r="D12" s="88"/>
      <c r="E12" s="88"/>
      <c r="F12" s="89"/>
      <c r="G12" s="45" t="s">
        <v>22</v>
      </c>
      <c r="H12" s="10"/>
      <c r="I12" s="12"/>
      <c r="J12" s="11"/>
      <c r="K12" s="34">
        <f t="shared" si="0"/>
        <v>0</v>
      </c>
      <c r="L12" s="18"/>
      <c r="M12" s="27"/>
      <c r="N12" s="39"/>
      <c r="O12" s="28">
        <f t="shared" ref="O12:O31" si="2">SUM(L12:N12)</f>
        <v>0</v>
      </c>
      <c r="P12" s="86">
        <v>19</v>
      </c>
      <c r="Q12" s="87" t="s">
        <v>28</v>
      </c>
      <c r="R12" s="88"/>
      <c r="S12" s="88"/>
      <c r="T12" s="88"/>
      <c r="U12" s="89"/>
      <c r="V12" s="45" t="s">
        <v>22</v>
      </c>
      <c r="W12" s="10"/>
      <c r="X12" s="12"/>
      <c r="Y12" s="11"/>
      <c r="Z12" s="34">
        <f t="shared" si="1"/>
        <v>0</v>
      </c>
      <c r="AA12" s="33"/>
      <c r="AB12" s="27"/>
      <c r="AC12" s="39"/>
      <c r="AD12" s="28">
        <f t="shared" ref="AD12:AD17" si="3">SUM(AA12:AC12)</f>
        <v>0</v>
      </c>
      <c r="AE12" s="103"/>
      <c r="AF12" s="60"/>
      <c r="AG12" s="104"/>
    </row>
    <row r="13" spans="1:37" ht="10.5" customHeight="1" x14ac:dyDescent="0.4">
      <c r="A13" s="86"/>
      <c r="B13" s="90"/>
      <c r="C13" s="91"/>
      <c r="D13" s="91"/>
      <c r="E13" s="91"/>
      <c r="F13" s="92"/>
      <c r="G13" s="44" t="s">
        <v>24</v>
      </c>
      <c r="H13" s="14"/>
      <c r="I13" s="15"/>
      <c r="J13" s="15"/>
      <c r="K13" s="35">
        <f t="shared" si="0"/>
        <v>0</v>
      </c>
      <c r="L13" s="32"/>
      <c r="M13" s="21"/>
      <c r="N13" s="40"/>
      <c r="O13" s="17">
        <f t="shared" si="2"/>
        <v>0</v>
      </c>
      <c r="P13" s="86"/>
      <c r="Q13" s="90"/>
      <c r="R13" s="91"/>
      <c r="S13" s="91"/>
      <c r="T13" s="91"/>
      <c r="U13" s="92"/>
      <c r="V13" s="44" t="s">
        <v>24</v>
      </c>
      <c r="W13" s="14"/>
      <c r="X13" s="15"/>
      <c r="Y13" s="15"/>
      <c r="Z13" s="35">
        <f t="shared" si="1"/>
        <v>0</v>
      </c>
      <c r="AA13" s="20"/>
      <c r="AB13" s="21"/>
      <c r="AC13" s="40"/>
      <c r="AD13" s="22">
        <f t="shared" si="3"/>
        <v>0</v>
      </c>
      <c r="AE13" s="105" t="s">
        <v>29</v>
      </c>
      <c r="AF13" s="106"/>
      <c r="AG13" s="107"/>
    </row>
    <row r="14" spans="1:37" ht="10.5" customHeight="1" x14ac:dyDescent="0.4">
      <c r="A14" s="86">
        <v>4</v>
      </c>
      <c r="B14" s="87" t="s">
        <v>30</v>
      </c>
      <c r="C14" s="88"/>
      <c r="D14" s="88"/>
      <c r="E14" s="88"/>
      <c r="F14" s="89"/>
      <c r="G14" s="45" t="s">
        <v>22</v>
      </c>
      <c r="H14" s="10"/>
      <c r="I14" s="12"/>
      <c r="J14" s="11"/>
      <c r="K14" s="34">
        <f t="shared" si="0"/>
        <v>0</v>
      </c>
      <c r="L14" s="18"/>
      <c r="M14" s="27"/>
      <c r="N14" s="39"/>
      <c r="O14" s="28">
        <f t="shared" si="2"/>
        <v>0</v>
      </c>
      <c r="P14" s="108">
        <v>20</v>
      </c>
      <c r="Q14" s="109" t="s">
        <v>31</v>
      </c>
      <c r="R14" s="110"/>
      <c r="S14" s="110"/>
      <c r="T14" s="110"/>
      <c r="U14" s="111"/>
      <c r="V14" s="45" t="s">
        <v>22</v>
      </c>
      <c r="W14" s="10"/>
      <c r="X14" s="12"/>
      <c r="Y14" s="11"/>
      <c r="Z14" s="34">
        <f t="shared" si="1"/>
        <v>0</v>
      </c>
      <c r="AA14" s="19"/>
      <c r="AB14" s="27"/>
      <c r="AC14" s="39"/>
      <c r="AD14" s="28">
        <f t="shared" si="3"/>
        <v>0</v>
      </c>
      <c r="AE14" s="96" t="s">
        <v>22</v>
      </c>
      <c r="AF14" s="112">
        <f>I8+I10+I12+I14+I16+I18+I20+I22+I24+I26+I28+I30+I32+I34+I36+I38+I40+X8+X10+X12+X14+X16+X18+X20+X24+X26+X28+X30+X32+X34+X36+X38+X40</f>
        <v>1</v>
      </c>
      <c r="AG14" s="99"/>
    </row>
    <row r="15" spans="1:37" ht="10.5" customHeight="1" x14ac:dyDescent="0.4">
      <c r="A15" s="86"/>
      <c r="B15" s="90"/>
      <c r="C15" s="91"/>
      <c r="D15" s="91"/>
      <c r="E15" s="91"/>
      <c r="F15" s="92"/>
      <c r="G15" s="44" t="s">
        <v>24</v>
      </c>
      <c r="H15" s="14"/>
      <c r="I15" s="15"/>
      <c r="J15" s="15"/>
      <c r="K15" s="35">
        <f t="shared" si="0"/>
        <v>0</v>
      </c>
      <c r="L15" s="32"/>
      <c r="M15" s="21"/>
      <c r="N15" s="40"/>
      <c r="O15" s="17">
        <f t="shared" si="2"/>
        <v>0</v>
      </c>
      <c r="P15" s="85"/>
      <c r="Q15" s="90"/>
      <c r="R15" s="91"/>
      <c r="S15" s="91"/>
      <c r="T15" s="91"/>
      <c r="U15" s="92"/>
      <c r="V15" s="44" t="s">
        <v>24</v>
      </c>
      <c r="W15" s="14"/>
      <c r="X15" s="15"/>
      <c r="Y15" s="15"/>
      <c r="Z15" s="35">
        <f t="shared" si="1"/>
        <v>0</v>
      </c>
      <c r="AA15" s="32"/>
      <c r="AB15" s="21"/>
      <c r="AC15" s="40"/>
      <c r="AD15" s="22">
        <f t="shared" si="3"/>
        <v>0</v>
      </c>
      <c r="AE15" s="97"/>
      <c r="AF15" s="113"/>
      <c r="AG15" s="101"/>
    </row>
    <row r="16" spans="1:37" ht="10.5" customHeight="1" x14ac:dyDescent="0.4">
      <c r="A16" s="86">
        <v>5</v>
      </c>
      <c r="B16" s="87" t="s">
        <v>32</v>
      </c>
      <c r="C16" s="88"/>
      <c r="D16" s="88"/>
      <c r="E16" s="88"/>
      <c r="F16" s="89"/>
      <c r="G16" s="45" t="s">
        <v>22</v>
      </c>
      <c r="H16" s="10"/>
      <c r="I16" s="12"/>
      <c r="J16" s="11"/>
      <c r="K16" s="34">
        <f t="shared" si="0"/>
        <v>0</v>
      </c>
      <c r="L16" s="18"/>
      <c r="M16" s="27"/>
      <c r="N16" s="39"/>
      <c r="O16" s="28">
        <f t="shared" si="2"/>
        <v>0</v>
      </c>
      <c r="P16" s="108">
        <v>21</v>
      </c>
      <c r="Q16" s="87" t="s">
        <v>33</v>
      </c>
      <c r="R16" s="88"/>
      <c r="S16" s="88"/>
      <c r="T16" s="88"/>
      <c r="U16" s="89"/>
      <c r="V16" s="45" t="s">
        <v>22</v>
      </c>
      <c r="W16" s="10"/>
      <c r="X16" s="12"/>
      <c r="Y16" s="11"/>
      <c r="Z16" s="34">
        <f t="shared" si="1"/>
        <v>0</v>
      </c>
      <c r="AA16" s="19"/>
      <c r="AB16" s="27"/>
      <c r="AC16" s="39"/>
      <c r="AD16" s="28">
        <f t="shared" si="3"/>
        <v>0</v>
      </c>
      <c r="AE16" s="102" t="s">
        <v>24</v>
      </c>
      <c r="AF16" s="115">
        <f>I9+I11+I13+I15+I17+I19+I21+I23+I25+I27+I29+I31+I35+I37+I39+X9+X11+X13+X15+X17+X21++X22+X25+X27+X29+X31+X33+X35+X37+X39+X41</f>
        <v>0</v>
      </c>
      <c r="AG16" s="116"/>
    </row>
    <row r="17" spans="1:33" ht="10.5" customHeight="1" x14ac:dyDescent="0.4">
      <c r="A17" s="86"/>
      <c r="B17" s="90"/>
      <c r="C17" s="91"/>
      <c r="D17" s="91"/>
      <c r="E17" s="91"/>
      <c r="F17" s="92"/>
      <c r="G17" s="44" t="s">
        <v>24</v>
      </c>
      <c r="H17" s="14"/>
      <c r="I17" s="15"/>
      <c r="J17" s="15"/>
      <c r="K17" s="35">
        <f t="shared" si="0"/>
        <v>0</v>
      </c>
      <c r="L17" s="32"/>
      <c r="M17" s="21"/>
      <c r="N17" s="40"/>
      <c r="O17" s="17">
        <f t="shared" si="2"/>
        <v>0</v>
      </c>
      <c r="P17" s="114"/>
      <c r="Q17" s="90"/>
      <c r="R17" s="91"/>
      <c r="S17" s="91"/>
      <c r="T17" s="91"/>
      <c r="U17" s="92"/>
      <c r="V17" s="44" t="s">
        <v>24</v>
      </c>
      <c r="W17" s="14"/>
      <c r="X17" s="15"/>
      <c r="Y17" s="15"/>
      <c r="Z17" s="35">
        <f t="shared" si="1"/>
        <v>0</v>
      </c>
      <c r="AA17" s="32"/>
      <c r="AB17" s="21"/>
      <c r="AC17" s="40"/>
      <c r="AD17" s="22">
        <f t="shared" si="3"/>
        <v>0</v>
      </c>
      <c r="AE17" s="103"/>
      <c r="AF17" s="117"/>
      <c r="AG17" s="118"/>
    </row>
    <row r="18" spans="1:33" ht="10.5" customHeight="1" x14ac:dyDescent="0.4">
      <c r="A18" s="86">
        <v>6</v>
      </c>
      <c r="B18" s="87" t="s">
        <v>34</v>
      </c>
      <c r="C18" s="88"/>
      <c r="D18" s="88"/>
      <c r="E18" s="88"/>
      <c r="F18" s="89"/>
      <c r="G18" s="45" t="s">
        <v>22</v>
      </c>
      <c r="H18" s="10"/>
      <c r="I18" s="12"/>
      <c r="J18" s="11"/>
      <c r="K18" s="34">
        <f t="shared" si="0"/>
        <v>0</v>
      </c>
      <c r="L18" s="18"/>
      <c r="M18" s="27"/>
      <c r="N18" s="39"/>
      <c r="O18" s="28">
        <f t="shared" si="2"/>
        <v>0</v>
      </c>
      <c r="P18" s="114"/>
      <c r="Q18" s="87" t="s">
        <v>35</v>
      </c>
      <c r="R18" s="88"/>
      <c r="S18" s="88"/>
      <c r="T18" s="88"/>
      <c r="U18" s="89"/>
      <c r="V18" s="119" t="s">
        <v>22</v>
      </c>
      <c r="W18" s="126"/>
      <c r="X18" s="128"/>
      <c r="Y18" s="128"/>
      <c r="Z18" s="130">
        <f>SUM(W18:Y18)</f>
        <v>0</v>
      </c>
      <c r="AA18" s="132"/>
      <c r="AB18" s="134"/>
      <c r="AC18" s="121"/>
      <c r="AD18" s="123">
        <f>SUM(AA18:AC19)</f>
        <v>0</v>
      </c>
      <c r="AE18" s="105" t="s">
        <v>17</v>
      </c>
      <c r="AF18" s="106"/>
      <c r="AG18" s="107"/>
    </row>
    <row r="19" spans="1:33" ht="10.5" customHeight="1" x14ac:dyDescent="0.4">
      <c r="A19" s="86"/>
      <c r="B19" s="90"/>
      <c r="C19" s="91"/>
      <c r="D19" s="91"/>
      <c r="E19" s="91"/>
      <c r="F19" s="92"/>
      <c r="G19" s="44" t="s">
        <v>24</v>
      </c>
      <c r="H19" s="14"/>
      <c r="I19" s="15"/>
      <c r="J19" s="15"/>
      <c r="K19" s="35">
        <f t="shared" si="0"/>
        <v>0</v>
      </c>
      <c r="L19" s="32"/>
      <c r="M19" s="21"/>
      <c r="N19" s="40"/>
      <c r="O19" s="17">
        <f t="shared" si="2"/>
        <v>0</v>
      </c>
      <c r="P19" s="114"/>
      <c r="Q19" s="90"/>
      <c r="R19" s="91"/>
      <c r="S19" s="91"/>
      <c r="T19" s="91"/>
      <c r="U19" s="92"/>
      <c r="V19" s="120"/>
      <c r="W19" s="127"/>
      <c r="X19" s="129"/>
      <c r="Y19" s="129"/>
      <c r="Z19" s="131"/>
      <c r="AA19" s="133"/>
      <c r="AB19" s="135"/>
      <c r="AC19" s="122"/>
      <c r="AD19" s="124"/>
      <c r="AE19" s="96" t="s">
        <v>22</v>
      </c>
      <c r="AF19" s="112">
        <f>J8+J10+J12+J14+J16+J18+J20+J22+J24+J26+J28+J30+J32+J34+J36+J38+J40+Y8+Y10+Y12+Y14+Y16+Y18+Y20+Y24+Y26+Y28+Y30+Y32+Y34+Y36+Y38+Y40</f>
        <v>0</v>
      </c>
      <c r="AG19" s="99"/>
    </row>
    <row r="20" spans="1:33" ht="10.5" customHeight="1" x14ac:dyDescent="0.4">
      <c r="A20" s="86">
        <v>7</v>
      </c>
      <c r="B20" s="87" t="s">
        <v>36</v>
      </c>
      <c r="C20" s="88"/>
      <c r="D20" s="88"/>
      <c r="E20" s="88"/>
      <c r="F20" s="89"/>
      <c r="G20" s="45" t="s">
        <v>22</v>
      </c>
      <c r="H20" s="10"/>
      <c r="I20" s="12"/>
      <c r="J20" s="11"/>
      <c r="K20" s="34">
        <f t="shared" si="0"/>
        <v>0</v>
      </c>
      <c r="L20" s="18"/>
      <c r="M20" s="27"/>
      <c r="N20" s="39"/>
      <c r="O20" s="28">
        <f t="shared" si="2"/>
        <v>0</v>
      </c>
      <c r="P20" s="114"/>
      <c r="Q20" s="87" t="s">
        <v>37</v>
      </c>
      <c r="R20" s="88"/>
      <c r="S20" s="88"/>
      <c r="T20" s="88"/>
      <c r="U20" s="89"/>
      <c r="V20" s="43" t="s">
        <v>22</v>
      </c>
      <c r="W20" s="10"/>
      <c r="X20" s="12"/>
      <c r="Y20" s="39"/>
      <c r="Z20" s="34">
        <f t="shared" si="1"/>
        <v>0</v>
      </c>
      <c r="AA20" s="10"/>
      <c r="AB20" s="11"/>
      <c r="AC20" s="39"/>
      <c r="AD20" s="28">
        <f t="shared" ref="AD20:AD21" si="4">SUM(AA20:AC20)</f>
        <v>0</v>
      </c>
      <c r="AE20" s="97"/>
      <c r="AF20" s="113"/>
      <c r="AG20" s="101"/>
    </row>
    <row r="21" spans="1:33" ht="10.5" customHeight="1" x14ac:dyDescent="0.4">
      <c r="A21" s="86"/>
      <c r="B21" s="90"/>
      <c r="C21" s="91"/>
      <c r="D21" s="91"/>
      <c r="E21" s="91"/>
      <c r="F21" s="92"/>
      <c r="G21" s="44" t="s">
        <v>24</v>
      </c>
      <c r="H21" s="14"/>
      <c r="I21" s="15"/>
      <c r="J21" s="15"/>
      <c r="K21" s="35">
        <f t="shared" si="0"/>
        <v>0</v>
      </c>
      <c r="L21" s="32"/>
      <c r="M21" s="21"/>
      <c r="N21" s="40"/>
      <c r="O21" s="17">
        <f t="shared" si="2"/>
        <v>0</v>
      </c>
      <c r="P21" s="85"/>
      <c r="Q21" s="90"/>
      <c r="R21" s="91"/>
      <c r="S21" s="91"/>
      <c r="T21" s="91"/>
      <c r="U21" s="92"/>
      <c r="V21" s="44" t="s">
        <v>24</v>
      </c>
      <c r="W21" s="14"/>
      <c r="X21" s="15"/>
      <c r="Y21" s="15"/>
      <c r="Z21" s="35">
        <f t="shared" si="1"/>
        <v>0</v>
      </c>
      <c r="AA21" s="32"/>
      <c r="AB21" s="21"/>
      <c r="AC21" s="40"/>
      <c r="AD21" s="22">
        <f t="shared" si="4"/>
        <v>0</v>
      </c>
      <c r="AE21" s="102" t="s">
        <v>24</v>
      </c>
      <c r="AF21" s="60">
        <f>J9+J11+J13+J15+J17+J19+J21+J23+J25+J27+J29+J31+J35+J37+J39+Y9+Y11+Y13+Y15+Y17+Y21+Y22+Y25+Y27+Y29+Y31+Y33+Y35+Y37+Y39+Y41</f>
        <v>0</v>
      </c>
      <c r="AG21" s="104"/>
    </row>
    <row r="22" spans="1:33" ht="10.5" customHeight="1" thickBot="1" x14ac:dyDescent="0.45">
      <c r="A22" s="86">
        <v>8</v>
      </c>
      <c r="B22" s="87" t="s">
        <v>38</v>
      </c>
      <c r="C22" s="88"/>
      <c r="D22" s="88"/>
      <c r="E22" s="88"/>
      <c r="F22" s="89"/>
      <c r="G22" s="45" t="s">
        <v>22</v>
      </c>
      <c r="H22" s="10"/>
      <c r="I22" s="12"/>
      <c r="J22" s="11"/>
      <c r="K22" s="34">
        <f t="shared" si="0"/>
        <v>0</v>
      </c>
      <c r="L22" s="18"/>
      <c r="M22" s="27"/>
      <c r="N22" s="39"/>
      <c r="O22" s="28">
        <f t="shared" si="2"/>
        <v>0</v>
      </c>
      <c r="P22" s="86">
        <v>22</v>
      </c>
      <c r="Q22" s="87" t="s">
        <v>39</v>
      </c>
      <c r="R22" s="88"/>
      <c r="S22" s="88"/>
      <c r="T22" s="88"/>
      <c r="U22" s="89"/>
      <c r="V22" s="163" t="s">
        <v>24</v>
      </c>
      <c r="W22" s="165"/>
      <c r="X22" s="153"/>
      <c r="Y22" s="153"/>
      <c r="Z22" s="155">
        <f t="shared" si="1"/>
        <v>0</v>
      </c>
      <c r="AA22" s="157"/>
      <c r="AB22" s="159"/>
      <c r="AC22" s="161"/>
      <c r="AD22" s="136">
        <f>SUM(AA22:AC23)</f>
        <v>0</v>
      </c>
      <c r="AE22" s="125"/>
      <c r="AF22" s="60"/>
      <c r="AG22" s="104"/>
    </row>
    <row r="23" spans="1:33" ht="10.5" customHeight="1" x14ac:dyDescent="0.4">
      <c r="A23" s="86"/>
      <c r="B23" s="90"/>
      <c r="C23" s="91"/>
      <c r="D23" s="91"/>
      <c r="E23" s="91"/>
      <c r="F23" s="92"/>
      <c r="G23" s="44" t="s">
        <v>24</v>
      </c>
      <c r="H23" s="14"/>
      <c r="I23" s="15"/>
      <c r="J23" s="15"/>
      <c r="K23" s="35">
        <f t="shared" si="0"/>
        <v>0</v>
      </c>
      <c r="L23" s="32"/>
      <c r="M23" s="21"/>
      <c r="N23" s="40"/>
      <c r="O23" s="17">
        <f t="shared" si="2"/>
        <v>0</v>
      </c>
      <c r="P23" s="86"/>
      <c r="Q23" s="90"/>
      <c r="R23" s="91"/>
      <c r="S23" s="91"/>
      <c r="T23" s="91"/>
      <c r="U23" s="92"/>
      <c r="V23" s="164"/>
      <c r="W23" s="166"/>
      <c r="X23" s="154"/>
      <c r="Y23" s="154"/>
      <c r="Z23" s="156"/>
      <c r="AA23" s="158"/>
      <c r="AB23" s="160"/>
      <c r="AC23" s="162"/>
      <c r="AD23" s="137"/>
      <c r="AE23" s="138" t="s">
        <v>40</v>
      </c>
      <c r="AF23" s="139"/>
      <c r="AG23" s="140"/>
    </row>
    <row r="24" spans="1:33" ht="10.5" customHeight="1" thickBot="1" x14ac:dyDescent="0.45">
      <c r="A24" s="86">
        <v>9</v>
      </c>
      <c r="B24" s="87" t="s">
        <v>41</v>
      </c>
      <c r="C24" s="88"/>
      <c r="D24" s="88"/>
      <c r="E24" s="88"/>
      <c r="F24" s="89"/>
      <c r="G24" s="45" t="s">
        <v>22</v>
      </c>
      <c r="H24" s="10"/>
      <c r="I24" s="12"/>
      <c r="J24" s="11"/>
      <c r="K24" s="34">
        <f t="shared" si="0"/>
        <v>0</v>
      </c>
      <c r="L24" s="18"/>
      <c r="M24" s="27"/>
      <c r="N24" s="39"/>
      <c r="O24" s="28">
        <f t="shared" si="2"/>
        <v>0</v>
      </c>
      <c r="P24" s="86">
        <v>23</v>
      </c>
      <c r="Q24" s="87" t="s">
        <v>42</v>
      </c>
      <c r="R24" s="88"/>
      <c r="S24" s="88"/>
      <c r="T24" s="88"/>
      <c r="U24" s="89"/>
      <c r="V24" s="45" t="s">
        <v>22</v>
      </c>
      <c r="W24" s="10"/>
      <c r="X24" s="12"/>
      <c r="Y24" s="11"/>
      <c r="Z24" s="34">
        <f t="shared" si="1"/>
        <v>0</v>
      </c>
      <c r="AA24" s="19"/>
      <c r="AB24" s="27"/>
      <c r="AC24" s="39"/>
      <c r="AD24" s="28">
        <f>SUM(AA24:AC24)</f>
        <v>0</v>
      </c>
      <c r="AE24" s="141"/>
      <c r="AF24" s="142"/>
      <c r="AG24" s="143"/>
    </row>
    <row r="25" spans="1:33" ht="10.5" customHeight="1" x14ac:dyDescent="0.4">
      <c r="A25" s="86"/>
      <c r="B25" s="90"/>
      <c r="C25" s="91"/>
      <c r="D25" s="91"/>
      <c r="E25" s="91"/>
      <c r="F25" s="92"/>
      <c r="G25" s="44" t="s">
        <v>24</v>
      </c>
      <c r="H25" s="14"/>
      <c r="I25" s="15"/>
      <c r="J25" s="15"/>
      <c r="K25" s="35">
        <f t="shared" si="0"/>
        <v>0</v>
      </c>
      <c r="L25" s="32"/>
      <c r="M25" s="21"/>
      <c r="N25" s="40"/>
      <c r="O25" s="17">
        <f t="shared" si="2"/>
        <v>0</v>
      </c>
      <c r="P25" s="86"/>
      <c r="Q25" s="90"/>
      <c r="R25" s="91"/>
      <c r="S25" s="91"/>
      <c r="T25" s="91"/>
      <c r="U25" s="92"/>
      <c r="V25" s="44" t="s">
        <v>24</v>
      </c>
      <c r="W25" s="14"/>
      <c r="X25" s="15"/>
      <c r="Y25" s="15"/>
      <c r="Z25" s="35">
        <f t="shared" si="1"/>
        <v>0</v>
      </c>
      <c r="AA25" s="32"/>
      <c r="AB25" s="21"/>
      <c r="AC25" s="40"/>
      <c r="AD25" s="22">
        <f>SUM(AA25:AC25)</f>
        <v>0</v>
      </c>
      <c r="AE25" s="144">
        <f>AF9+AF11+AF14+AF16+AF19+AF21</f>
        <v>8</v>
      </c>
      <c r="AF25" s="145"/>
      <c r="AG25" s="150" t="s">
        <v>43</v>
      </c>
    </row>
    <row r="26" spans="1:33" ht="10.5" customHeight="1" x14ac:dyDescent="0.4">
      <c r="A26" s="86">
        <v>10</v>
      </c>
      <c r="B26" s="87" t="s">
        <v>44</v>
      </c>
      <c r="C26" s="88"/>
      <c r="D26" s="88"/>
      <c r="E26" s="88"/>
      <c r="F26" s="89"/>
      <c r="G26" s="45" t="s">
        <v>22</v>
      </c>
      <c r="H26" s="10"/>
      <c r="I26" s="12"/>
      <c r="J26" s="11"/>
      <c r="K26" s="34">
        <f t="shared" si="0"/>
        <v>0</v>
      </c>
      <c r="L26" s="18"/>
      <c r="M26" s="27"/>
      <c r="N26" s="39"/>
      <c r="O26" s="28">
        <f t="shared" si="2"/>
        <v>0</v>
      </c>
      <c r="P26" s="86">
        <v>24</v>
      </c>
      <c r="Q26" s="87" t="s">
        <v>45</v>
      </c>
      <c r="R26" s="88"/>
      <c r="S26" s="88"/>
      <c r="T26" s="88"/>
      <c r="U26" s="89"/>
      <c r="V26" s="45" t="s">
        <v>22</v>
      </c>
      <c r="W26" s="10"/>
      <c r="X26" s="12"/>
      <c r="Y26" s="11"/>
      <c r="Z26" s="34">
        <f t="shared" si="1"/>
        <v>0</v>
      </c>
      <c r="AA26" s="19"/>
      <c r="AB26" s="27"/>
      <c r="AC26" s="39"/>
      <c r="AD26" s="28">
        <f t="shared" ref="AD26:AD31" si="5">SUM(AA26:AC26)</f>
        <v>0</v>
      </c>
      <c r="AE26" s="146"/>
      <c r="AF26" s="147"/>
      <c r="AG26" s="151"/>
    </row>
    <row r="27" spans="1:33" ht="10.5" customHeight="1" thickBot="1" x14ac:dyDescent="0.45">
      <c r="A27" s="86"/>
      <c r="B27" s="90"/>
      <c r="C27" s="91"/>
      <c r="D27" s="91"/>
      <c r="E27" s="91"/>
      <c r="F27" s="92"/>
      <c r="G27" s="44" t="s">
        <v>24</v>
      </c>
      <c r="H27" s="14"/>
      <c r="I27" s="15"/>
      <c r="J27" s="15"/>
      <c r="K27" s="35">
        <f t="shared" si="0"/>
        <v>0</v>
      </c>
      <c r="L27" s="32"/>
      <c r="M27" s="21"/>
      <c r="N27" s="40"/>
      <c r="O27" s="17">
        <f t="shared" si="2"/>
        <v>0</v>
      </c>
      <c r="P27" s="86"/>
      <c r="Q27" s="90"/>
      <c r="R27" s="91"/>
      <c r="S27" s="91"/>
      <c r="T27" s="91"/>
      <c r="U27" s="92"/>
      <c r="V27" s="44" t="s">
        <v>24</v>
      </c>
      <c r="W27" s="14"/>
      <c r="X27" s="15"/>
      <c r="Y27" s="15"/>
      <c r="Z27" s="35">
        <f t="shared" si="1"/>
        <v>0</v>
      </c>
      <c r="AA27" s="32"/>
      <c r="AB27" s="21"/>
      <c r="AC27" s="40"/>
      <c r="AD27" s="22">
        <f t="shared" si="5"/>
        <v>0</v>
      </c>
      <c r="AE27" s="148"/>
      <c r="AF27" s="149"/>
      <c r="AG27" s="152"/>
    </row>
    <row r="28" spans="1:33" ht="10.5" customHeight="1" x14ac:dyDescent="0.4">
      <c r="A28" s="86">
        <v>11</v>
      </c>
      <c r="B28" s="87" t="s">
        <v>46</v>
      </c>
      <c r="C28" s="88"/>
      <c r="D28" s="88"/>
      <c r="E28" s="88"/>
      <c r="F28" s="89"/>
      <c r="G28" s="45" t="s">
        <v>22</v>
      </c>
      <c r="H28" s="10"/>
      <c r="I28" s="12"/>
      <c r="J28" s="11"/>
      <c r="K28" s="34">
        <f t="shared" si="0"/>
        <v>0</v>
      </c>
      <c r="L28" s="18"/>
      <c r="M28" s="27"/>
      <c r="N28" s="39"/>
      <c r="O28" s="28">
        <f t="shared" si="2"/>
        <v>0</v>
      </c>
      <c r="P28" s="86">
        <v>25</v>
      </c>
      <c r="Q28" s="87" t="s">
        <v>47</v>
      </c>
      <c r="R28" s="88"/>
      <c r="S28" s="88"/>
      <c r="T28" s="88"/>
      <c r="U28" s="89"/>
      <c r="V28" s="45" t="s">
        <v>22</v>
      </c>
      <c r="W28" s="10"/>
      <c r="X28" s="12"/>
      <c r="Y28" s="11"/>
      <c r="Z28" s="34">
        <f t="shared" si="1"/>
        <v>0</v>
      </c>
      <c r="AA28" s="19"/>
      <c r="AB28" s="27"/>
      <c r="AC28" s="39"/>
      <c r="AD28" s="28">
        <f t="shared" si="5"/>
        <v>0</v>
      </c>
      <c r="AE28" s="167" t="s">
        <v>74</v>
      </c>
      <c r="AF28" s="167"/>
      <c r="AG28" s="167"/>
    </row>
    <row r="29" spans="1:33" ht="10.5" customHeight="1" x14ac:dyDescent="0.4">
      <c r="A29" s="86"/>
      <c r="B29" s="90"/>
      <c r="C29" s="91"/>
      <c r="D29" s="91"/>
      <c r="E29" s="91"/>
      <c r="F29" s="92"/>
      <c r="G29" s="44" t="s">
        <v>24</v>
      </c>
      <c r="H29" s="14"/>
      <c r="I29" s="15"/>
      <c r="J29" s="15"/>
      <c r="K29" s="35">
        <f t="shared" si="0"/>
        <v>0</v>
      </c>
      <c r="L29" s="32"/>
      <c r="M29" s="21"/>
      <c r="N29" s="40"/>
      <c r="O29" s="17">
        <f t="shared" si="2"/>
        <v>0</v>
      </c>
      <c r="P29" s="86"/>
      <c r="Q29" s="90"/>
      <c r="R29" s="91"/>
      <c r="S29" s="91"/>
      <c r="T29" s="91"/>
      <c r="U29" s="92"/>
      <c r="V29" s="44" t="s">
        <v>24</v>
      </c>
      <c r="W29" s="14"/>
      <c r="X29" s="15"/>
      <c r="Y29" s="15"/>
      <c r="Z29" s="35">
        <f t="shared" si="1"/>
        <v>0</v>
      </c>
      <c r="AA29" s="32"/>
      <c r="AB29" s="21"/>
      <c r="AC29" s="40"/>
      <c r="AD29" s="22">
        <f t="shared" si="5"/>
        <v>0</v>
      </c>
      <c r="AE29" s="168">
        <f>L8+L9+L10+L11+L12+L13+L14+L15+L16+L17+L18+L19+L20+L21+L22+L23+L24+L25+L26+L27+L28+L29+L30+L31+L32+L34+L35+L36+L37+L38+L39+AA8+L40+AA9+AA10+AA11+AA12+AA13+AA14+AA15+AA16+AA17+AA18+AA20+AA21+AA22+AA24+AA25+AA26+AA27+AA28+AA29+AA30+AA31+AA32+AA33+AA34+AA35+AA36+AA37+AA38+AA39+AA40+AA41</f>
        <v>4</v>
      </c>
      <c r="AF29" s="112"/>
      <c r="AG29" s="99"/>
    </row>
    <row r="30" spans="1:33" ht="10.5" customHeight="1" x14ac:dyDescent="0.4">
      <c r="A30" s="86">
        <v>12</v>
      </c>
      <c r="B30" s="87" t="s">
        <v>48</v>
      </c>
      <c r="C30" s="88"/>
      <c r="D30" s="88"/>
      <c r="E30" s="88"/>
      <c r="F30" s="89"/>
      <c r="G30" s="45" t="s">
        <v>22</v>
      </c>
      <c r="H30" s="13"/>
      <c r="I30" s="16"/>
      <c r="J30" s="16"/>
      <c r="K30" s="34">
        <f t="shared" si="0"/>
        <v>0</v>
      </c>
      <c r="L30" s="18"/>
      <c r="M30" s="27"/>
      <c r="N30" s="39"/>
      <c r="O30" s="28">
        <f t="shared" si="2"/>
        <v>0</v>
      </c>
      <c r="P30" s="86">
        <v>26</v>
      </c>
      <c r="Q30" s="87" t="s">
        <v>49</v>
      </c>
      <c r="R30" s="88"/>
      <c r="S30" s="88"/>
      <c r="T30" s="88"/>
      <c r="U30" s="89"/>
      <c r="V30" s="45" t="s">
        <v>22</v>
      </c>
      <c r="W30" s="13"/>
      <c r="X30" s="16"/>
      <c r="Y30" s="16"/>
      <c r="Z30" s="34">
        <f t="shared" si="1"/>
        <v>0</v>
      </c>
      <c r="AA30" s="19"/>
      <c r="AB30" s="27"/>
      <c r="AC30" s="39"/>
      <c r="AD30" s="28">
        <f t="shared" si="5"/>
        <v>0</v>
      </c>
      <c r="AE30" s="169"/>
      <c r="AF30" s="117"/>
      <c r="AG30" s="118"/>
    </row>
    <row r="31" spans="1:33" ht="10.5" customHeight="1" x14ac:dyDescent="0.4">
      <c r="A31" s="86"/>
      <c r="B31" s="90"/>
      <c r="C31" s="91"/>
      <c r="D31" s="91"/>
      <c r="E31" s="91"/>
      <c r="F31" s="92"/>
      <c r="G31" s="44" t="s">
        <v>24</v>
      </c>
      <c r="H31" s="14"/>
      <c r="I31" s="15"/>
      <c r="J31" s="15"/>
      <c r="K31" s="35">
        <f t="shared" si="0"/>
        <v>0</v>
      </c>
      <c r="L31" s="32"/>
      <c r="M31" s="21"/>
      <c r="N31" s="40"/>
      <c r="O31" s="17">
        <f t="shared" si="2"/>
        <v>0</v>
      </c>
      <c r="P31" s="86"/>
      <c r="Q31" s="90"/>
      <c r="R31" s="91"/>
      <c r="S31" s="91"/>
      <c r="T31" s="91"/>
      <c r="U31" s="92"/>
      <c r="V31" s="44" t="s">
        <v>24</v>
      </c>
      <c r="W31" s="14"/>
      <c r="X31" s="15"/>
      <c r="Y31" s="15"/>
      <c r="Z31" s="35">
        <f t="shared" si="1"/>
        <v>0</v>
      </c>
      <c r="AA31" s="32"/>
      <c r="AB31" s="21"/>
      <c r="AC31" s="40"/>
      <c r="AD31" s="22">
        <f t="shared" si="5"/>
        <v>0</v>
      </c>
      <c r="AE31" s="105" t="s">
        <v>50</v>
      </c>
      <c r="AF31" s="106"/>
      <c r="AG31" s="107"/>
    </row>
    <row r="32" spans="1:33" ht="10.5" customHeight="1" x14ac:dyDescent="0.4">
      <c r="A32" s="86">
        <v>13</v>
      </c>
      <c r="B32" s="87" t="s">
        <v>51</v>
      </c>
      <c r="C32" s="88"/>
      <c r="D32" s="88"/>
      <c r="E32" s="88"/>
      <c r="F32" s="89"/>
      <c r="G32" s="119" t="s">
        <v>22</v>
      </c>
      <c r="H32" s="126"/>
      <c r="I32" s="128"/>
      <c r="J32" s="128"/>
      <c r="K32" s="130">
        <f t="shared" si="0"/>
        <v>0</v>
      </c>
      <c r="L32" s="174"/>
      <c r="M32" s="134"/>
      <c r="N32" s="121"/>
      <c r="O32" s="176">
        <f>SUM(L32:N32)</f>
        <v>0</v>
      </c>
      <c r="P32" s="86">
        <v>27</v>
      </c>
      <c r="Q32" s="87" t="s">
        <v>52</v>
      </c>
      <c r="R32" s="88"/>
      <c r="S32" s="88"/>
      <c r="T32" s="88"/>
      <c r="U32" s="89"/>
      <c r="V32" s="45" t="s">
        <v>22</v>
      </c>
      <c r="W32" s="10"/>
      <c r="X32" s="12"/>
      <c r="Y32" s="11"/>
      <c r="Z32" s="34">
        <f t="shared" si="1"/>
        <v>0</v>
      </c>
      <c r="AA32" s="19"/>
      <c r="AB32" s="27"/>
      <c r="AC32" s="39"/>
      <c r="AD32" s="28">
        <f>SUM(AA32:AC32)</f>
        <v>0</v>
      </c>
      <c r="AE32" s="168">
        <f>M8+M9+M10+M11+M12+M13+M14+M15+M16+M17+M18+M19+M20+M21+M22+M23+M24+M25+M26+M27+M28+M29+M30+M31+M32+M34+M35+M36+M37+M38+M39+M40+AB8+AB9+AB10+AB11+AB12+AB13+AB14+AB15+AB16+AB17+AB18+AB20+AB21+AB22+AB24+AB25+AB26+AB27+AB28+AB29+AB30+AB31+AB32++AB33+AB34+AB35+AB36+AB37+AB38+AB39+AB40+AB41</f>
        <v>0</v>
      </c>
      <c r="AF32" s="112"/>
      <c r="AG32" s="99"/>
    </row>
    <row r="33" spans="1:33" ht="10.5" customHeight="1" x14ac:dyDescent="0.4">
      <c r="A33" s="86"/>
      <c r="B33" s="90"/>
      <c r="C33" s="91"/>
      <c r="D33" s="91"/>
      <c r="E33" s="91"/>
      <c r="F33" s="92"/>
      <c r="G33" s="120"/>
      <c r="H33" s="127"/>
      <c r="I33" s="129"/>
      <c r="J33" s="129"/>
      <c r="K33" s="173"/>
      <c r="L33" s="175"/>
      <c r="M33" s="135"/>
      <c r="N33" s="122"/>
      <c r="O33" s="177"/>
      <c r="P33" s="86"/>
      <c r="Q33" s="90"/>
      <c r="R33" s="91"/>
      <c r="S33" s="91"/>
      <c r="T33" s="91"/>
      <c r="U33" s="92"/>
      <c r="V33" s="44" t="s">
        <v>24</v>
      </c>
      <c r="W33" s="14"/>
      <c r="X33" s="15"/>
      <c r="Y33" s="15"/>
      <c r="Z33" s="35">
        <f t="shared" si="1"/>
        <v>0</v>
      </c>
      <c r="AA33" s="32"/>
      <c r="AB33" s="21"/>
      <c r="AC33" s="40"/>
      <c r="AD33" s="22">
        <f>SUM(AA33:AC33)</f>
        <v>0</v>
      </c>
      <c r="AE33" s="169"/>
      <c r="AF33" s="117"/>
      <c r="AG33" s="118"/>
    </row>
    <row r="34" spans="1:33" ht="10.5" customHeight="1" x14ac:dyDescent="0.4">
      <c r="A34" s="86">
        <v>14</v>
      </c>
      <c r="B34" s="170" t="s">
        <v>53</v>
      </c>
      <c r="C34" s="171"/>
      <c r="D34" s="171"/>
      <c r="E34" s="171"/>
      <c r="F34" s="172"/>
      <c r="G34" s="45" t="s">
        <v>22</v>
      </c>
      <c r="H34" s="10"/>
      <c r="I34" s="12"/>
      <c r="J34" s="11"/>
      <c r="K34" s="34">
        <f t="shared" ref="K34:K39" si="6">SUM(H34:J34)</f>
        <v>0</v>
      </c>
      <c r="L34" s="18"/>
      <c r="M34" s="27"/>
      <c r="N34" s="39"/>
      <c r="O34" s="28">
        <f>SUM(L34:N34)</f>
        <v>0</v>
      </c>
      <c r="P34" s="86">
        <v>28</v>
      </c>
      <c r="Q34" s="87" t="s">
        <v>54</v>
      </c>
      <c r="R34" s="88"/>
      <c r="S34" s="88"/>
      <c r="T34" s="88"/>
      <c r="U34" s="89"/>
      <c r="V34" s="45" t="s">
        <v>22</v>
      </c>
      <c r="W34" s="10"/>
      <c r="X34" s="12"/>
      <c r="Y34" s="11"/>
      <c r="Z34" s="34">
        <f t="shared" si="1"/>
        <v>0</v>
      </c>
      <c r="AA34" s="19"/>
      <c r="AB34" s="27"/>
      <c r="AC34" s="39"/>
      <c r="AD34" s="28">
        <f t="shared" ref="AD34:AD41" si="7">SUM(AA34:AC34)</f>
        <v>0</v>
      </c>
      <c r="AE34" s="105" t="s">
        <v>55</v>
      </c>
      <c r="AF34" s="106"/>
      <c r="AG34" s="107"/>
    </row>
    <row r="35" spans="1:33" ht="10.5" customHeight="1" x14ac:dyDescent="0.4">
      <c r="A35" s="86"/>
      <c r="B35" s="90" t="s">
        <v>56</v>
      </c>
      <c r="C35" s="91"/>
      <c r="D35" s="91"/>
      <c r="E35" s="91"/>
      <c r="F35" s="92"/>
      <c r="G35" s="44" t="s">
        <v>24</v>
      </c>
      <c r="H35" s="14"/>
      <c r="I35" s="15"/>
      <c r="J35" s="15"/>
      <c r="K35" s="35">
        <f t="shared" si="6"/>
        <v>0</v>
      </c>
      <c r="L35" s="32"/>
      <c r="M35" s="21"/>
      <c r="N35" s="40"/>
      <c r="O35" s="17">
        <f t="shared" ref="O35:O39" si="8">SUM(L35:N35)</f>
        <v>0</v>
      </c>
      <c r="P35" s="86"/>
      <c r="Q35" s="90"/>
      <c r="R35" s="91"/>
      <c r="S35" s="91"/>
      <c r="T35" s="91"/>
      <c r="U35" s="92"/>
      <c r="V35" s="44" t="s">
        <v>24</v>
      </c>
      <c r="W35" s="14"/>
      <c r="X35" s="15"/>
      <c r="Y35" s="15"/>
      <c r="Z35" s="35">
        <f t="shared" si="1"/>
        <v>0</v>
      </c>
      <c r="AA35" s="32"/>
      <c r="AB35" s="21"/>
      <c r="AC35" s="40"/>
      <c r="AD35" s="22">
        <f t="shared" si="7"/>
        <v>0</v>
      </c>
      <c r="AE35" s="168">
        <f>N8+N9+N10+N11+N12+N13+N14+N15+N16+N17+N18+N19+N20+N21+N22+N23+N24+N25+N26+N27+N28+N29+N30+N31+N32+N34+N35+N36+N37+N38+N39+N40+AC8+AC9+AC10+AC11+AC12+AC13+AC14+AC15+AC16+AC17+AC18+AC20+AC21+AC22+AC24+AC25+AC26+AC27+AC28+AC29+AC30+AC31+AC32+AC33+AC34+AC35+AC36+AC37+AC38+AC39+AC40+AC41</f>
        <v>2</v>
      </c>
      <c r="AF35" s="112"/>
      <c r="AG35" s="99"/>
    </row>
    <row r="36" spans="1:33" ht="10.5" customHeight="1" thickBot="1" x14ac:dyDescent="0.45">
      <c r="A36" s="108">
        <v>15</v>
      </c>
      <c r="B36" s="87" t="s">
        <v>57</v>
      </c>
      <c r="C36" s="88"/>
      <c r="D36" s="88"/>
      <c r="E36" s="88"/>
      <c r="F36" s="89"/>
      <c r="G36" s="45" t="s">
        <v>22</v>
      </c>
      <c r="H36" s="10"/>
      <c r="I36" s="12"/>
      <c r="J36" s="11"/>
      <c r="K36" s="34">
        <f t="shared" si="6"/>
        <v>0</v>
      </c>
      <c r="L36" s="18"/>
      <c r="M36" s="27"/>
      <c r="N36" s="39"/>
      <c r="O36" s="28">
        <f t="shared" si="8"/>
        <v>0</v>
      </c>
      <c r="P36" s="86">
        <v>29</v>
      </c>
      <c r="Q36" s="87" t="s">
        <v>58</v>
      </c>
      <c r="R36" s="88"/>
      <c r="S36" s="88"/>
      <c r="T36" s="88"/>
      <c r="U36" s="89"/>
      <c r="V36" s="45" t="s">
        <v>22</v>
      </c>
      <c r="W36" s="10"/>
      <c r="X36" s="12"/>
      <c r="Y36" s="11"/>
      <c r="Z36" s="34">
        <f t="shared" si="1"/>
        <v>0</v>
      </c>
      <c r="AA36" s="19"/>
      <c r="AB36" s="27"/>
      <c r="AC36" s="39"/>
      <c r="AD36" s="28">
        <f t="shared" si="7"/>
        <v>0</v>
      </c>
      <c r="AE36" s="77"/>
      <c r="AF36" s="81"/>
      <c r="AG36" s="78"/>
    </row>
    <row r="37" spans="1:33" ht="10.5" customHeight="1" x14ac:dyDescent="0.4">
      <c r="A37" s="114"/>
      <c r="B37" s="90"/>
      <c r="C37" s="91"/>
      <c r="D37" s="91"/>
      <c r="E37" s="91"/>
      <c r="F37" s="92"/>
      <c r="G37" s="44" t="s">
        <v>24</v>
      </c>
      <c r="H37" s="14"/>
      <c r="I37" s="15"/>
      <c r="J37" s="15"/>
      <c r="K37" s="35">
        <f t="shared" si="6"/>
        <v>0</v>
      </c>
      <c r="L37" s="32"/>
      <c r="M37" s="21"/>
      <c r="N37" s="40"/>
      <c r="O37" s="17">
        <f t="shared" si="8"/>
        <v>0</v>
      </c>
      <c r="P37" s="86"/>
      <c r="Q37" s="90"/>
      <c r="R37" s="91"/>
      <c r="S37" s="91"/>
      <c r="T37" s="91"/>
      <c r="U37" s="92"/>
      <c r="V37" s="44" t="s">
        <v>24</v>
      </c>
      <c r="W37" s="14"/>
      <c r="X37" s="15"/>
      <c r="Y37" s="15"/>
      <c r="Z37" s="35">
        <f t="shared" si="1"/>
        <v>0</v>
      </c>
      <c r="AA37" s="32"/>
      <c r="AB37" s="21"/>
      <c r="AC37" s="40"/>
      <c r="AD37" s="22">
        <f t="shared" si="7"/>
        <v>0</v>
      </c>
      <c r="AE37" s="138" t="s">
        <v>59</v>
      </c>
      <c r="AF37" s="139"/>
      <c r="AG37" s="140"/>
    </row>
    <row r="38" spans="1:33" ht="10.5" customHeight="1" x14ac:dyDescent="0.4">
      <c r="A38" s="114"/>
      <c r="B38" s="87" t="s">
        <v>60</v>
      </c>
      <c r="C38" s="88"/>
      <c r="D38" s="88"/>
      <c r="E38" s="88"/>
      <c r="F38" s="89"/>
      <c r="G38" s="45" t="s">
        <v>22</v>
      </c>
      <c r="H38" s="10"/>
      <c r="I38" s="12"/>
      <c r="J38" s="11"/>
      <c r="K38" s="34">
        <f t="shared" si="6"/>
        <v>0</v>
      </c>
      <c r="L38" s="18"/>
      <c r="M38" s="27"/>
      <c r="N38" s="39"/>
      <c r="O38" s="28">
        <f t="shared" si="8"/>
        <v>0</v>
      </c>
      <c r="P38" s="86">
        <v>30</v>
      </c>
      <c r="Q38" s="87" t="s">
        <v>61</v>
      </c>
      <c r="R38" s="88"/>
      <c r="S38" s="88"/>
      <c r="T38" s="88"/>
      <c r="U38" s="89"/>
      <c r="V38" s="45" t="s">
        <v>22</v>
      </c>
      <c r="W38" s="10"/>
      <c r="X38" s="12"/>
      <c r="Y38" s="11"/>
      <c r="Z38" s="34">
        <f t="shared" si="1"/>
        <v>0</v>
      </c>
      <c r="AA38" s="19"/>
      <c r="AB38" s="27"/>
      <c r="AC38" s="39"/>
      <c r="AD38" s="28">
        <f t="shared" si="7"/>
        <v>0</v>
      </c>
      <c r="AE38" s="200"/>
      <c r="AF38" s="201"/>
      <c r="AG38" s="202"/>
    </row>
    <row r="39" spans="1:33" ht="10.5" customHeight="1" x14ac:dyDescent="0.4">
      <c r="A39" s="85"/>
      <c r="B39" s="90"/>
      <c r="C39" s="91"/>
      <c r="D39" s="91"/>
      <c r="E39" s="91"/>
      <c r="F39" s="92"/>
      <c r="G39" s="44" t="s">
        <v>24</v>
      </c>
      <c r="H39" s="14"/>
      <c r="I39" s="15"/>
      <c r="J39" s="15"/>
      <c r="K39" s="35">
        <f t="shared" si="6"/>
        <v>0</v>
      </c>
      <c r="L39" s="32"/>
      <c r="M39" s="21"/>
      <c r="N39" s="40"/>
      <c r="O39" s="17">
        <f t="shared" si="8"/>
        <v>0</v>
      </c>
      <c r="P39" s="86"/>
      <c r="Q39" s="90"/>
      <c r="R39" s="91"/>
      <c r="S39" s="91"/>
      <c r="T39" s="91"/>
      <c r="U39" s="92"/>
      <c r="V39" s="44" t="s">
        <v>24</v>
      </c>
      <c r="W39" s="14"/>
      <c r="X39" s="15"/>
      <c r="Y39" s="15"/>
      <c r="Z39" s="35">
        <f t="shared" si="1"/>
        <v>0</v>
      </c>
      <c r="AA39" s="20"/>
      <c r="AB39" s="21"/>
      <c r="AC39" s="40"/>
      <c r="AD39" s="22">
        <f t="shared" si="7"/>
        <v>0</v>
      </c>
      <c r="AE39" s="203">
        <f>AE29+AE32+AE35</f>
        <v>6</v>
      </c>
      <c r="AF39" s="204"/>
      <c r="AG39" s="205" t="s">
        <v>43</v>
      </c>
    </row>
    <row r="40" spans="1:33" ht="10.5" customHeight="1" x14ac:dyDescent="0.4">
      <c r="A40" s="86">
        <v>16</v>
      </c>
      <c r="B40" s="179" t="s">
        <v>62</v>
      </c>
      <c r="C40" s="180"/>
      <c r="D40" s="180"/>
      <c r="E40" s="180"/>
      <c r="F40" s="181"/>
      <c r="G40" s="119" t="s">
        <v>22</v>
      </c>
      <c r="H40" s="126"/>
      <c r="I40" s="128"/>
      <c r="J40" s="128"/>
      <c r="K40" s="130">
        <f>SUM(H40:J41)</f>
        <v>0</v>
      </c>
      <c r="L40" s="132"/>
      <c r="M40" s="134"/>
      <c r="N40" s="121"/>
      <c r="O40" s="123">
        <f>SUM(L40:N41)</f>
        <v>0</v>
      </c>
      <c r="P40" s="86">
        <v>31</v>
      </c>
      <c r="Q40" s="87" t="s">
        <v>63</v>
      </c>
      <c r="R40" s="88"/>
      <c r="S40" s="88"/>
      <c r="T40" s="88"/>
      <c r="U40" s="89"/>
      <c r="V40" s="45" t="s">
        <v>22</v>
      </c>
      <c r="W40" s="10"/>
      <c r="X40" s="12"/>
      <c r="Y40" s="11"/>
      <c r="Z40" s="34">
        <f t="shared" si="1"/>
        <v>0</v>
      </c>
      <c r="AA40" s="19"/>
      <c r="AB40" s="27"/>
      <c r="AC40" s="39"/>
      <c r="AD40" s="28">
        <f t="shared" si="7"/>
        <v>0</v>
      </c>
      <c r="AE40" s="146"/>
      <c r="AF40" s="147"/>
      <c r="AG40" s="151"/>
    </row>
    <row r="41" spans="1:33" ht="10.5" customHeight="1" thickBot="1" x14ac:dyDescent="0.45">
      <c r="A41" s="178"/>
      <c r="B41" s="185" t="s">
        <v>64</v>
      </c>
      <c r="C41" s="186"/>
      <c r="D41" s="186"/>
      <c r="E41" s="186"/>
      <c r="F41" s="187"/>
      <c r="G41" s="182"/>
      <c r="H41" s="183"/>
      <c r="I41" s="184"/>
      <c r="J41" s="184"/>
      <c r="K41" s="188"/>
      <c r="L41" s="193"/>
      <c r="M41" s="194"/>
      <c r="N41" s="195"/>
      <c r="O41" s="196"/>
      <c r="P41" s="178"/>
      <c r="Q41" s="197"/>
      <c r="R41" s="198"/>
      <c r="S41" s="198"/>
      <c r="T41" s="198"/>
      <c r="U41" s="199"/>
      <c r="V41" s="46" t="s">
        <v>24</v>
      </c>
      <c r="W41" s="23"/>
      <c r="X41" s="24"/>
      <c r="Y41" s="24"/>
      <c r="Z41" s="38">
        <f t="shared" si="1"/>
        <v>0</v>
      </c>
      <c r="AA41" s="37"/>
      <c r="AB41" s="29"/>
      <c r="AC41" s="42"/>
      <c r="AD41" s="30">
        <f t="shared" si="7"/>
        <v>0</v>
      </c>
      <c r="AE41" s="148"/>
      <c r="AF41" s="149"/>
      <c r="AG41" s="152"/>
    </row>
    <row r="42" spans="1:33" ht="7.9" customHeight="1" thickBot="1" x14ac:dyDescent="0.45"/>
    <row r="43" spans="1:33" ht="21" customHeight="1" x14ac:dyDescent="0.4">
      <c r="C43" s="2" t="s">
        <v>65</v>
      </c>
      <c r="K43" s="60"/>
      <c r="L43" s="60"/>
      <c r="M43" s="2" t="s">
        <v>66</v>
      </c>
      <c r="Y43" s="5"/>
      <c r="Z43" s="189" t="s">
        <v>67</v>
      </c>
      <c r="AA43" s="79"/>
      <c r="AB43" s="80"/>
      <c r="AC43" s="80"/>
      <c r="AD43" s="80"/>
      <c r="AE43" s="76"/>
    </row>
    <row r="44" spans="1:33" ht="21" customHeight="1" x14ac:dyDescent="0.4">
      <c r="B44" s="60" t="s">
        <v>0</v>
      </c>
      <c r="C44" s="60"/>
      <c r="D44" s="60"/>
      <c r="E44" s="60"/>
      <c r="F44" s="9" t="s">
        <v>68</v>
      </c>
      <c r="G44" s="60"/>
      <c r="H44" s="60"/>
      <c r="I44" s="9" t="s">
        <v>69</v>
      </c>
      <c r="J44" s="60"/>
      <c r="K44" s="60"/>
      <c r="L44" s="9" t="s">
        <v>70</v>
      </c>
      <c r="Z44" s="190"/>
      <c r="AA44" s="192"/>
      <c r="AB44" s="60"/>
      <c r="AC44" s="60"/>
      <c r="AD44" s="60"/>
      <c r="AE44" s="104"/>
    </row>
    <row r="45" spans="1:33" ht="21" customHeight="1" x14ac:dyDescent="0.4">
      <c r="Z45" s="190"/>
      <c r="AA45" s="192"/>
      <c r="AB45" s="60"/>
      <c r="AC45" s="60"/>
      <c r="AD45" s="60"/>
      <c r="AE45" s="104"/>
    </row>
    <row r="46" spans="1:33" ht="21" customHeight="1" thickBot="1" x14ac:dyDescent="0.45">
      <c r="C46" s="81" t="s">
        <v>78</v>
      </c>
      <c r="D46" s="81"/>
      <c r="E46" s="81"/>
      <c r="F46" s="81"/>
      <c r="G46" s="81"/>
      <c r="H46" s="81"/>
      <c r="I46" s="4" t="s">
        <v>71</v>
      </c>
      <c r="J46" s="4"/>
      <c r="K46" s="4"/>
      <c r="L46" s="81" t="s">
        <v>79</v>
      </c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 t="s">
        <v>72</v>
      </c>
      <c r="X46" s="81"/>
      <c r="Z46" s="191"/>
      <c r="AA46" s="77"/>
      <c r="AB46" s="81"/>
      <c r="AC46" s="81"/>
      <c r="AD46" s="81"/>
      <c r="AE46" s="78"/>
    </row>
    <row r="47" spans="1:33" ht="21" customHeight="1" x14ac:dyDescent="0.4"/>
    <row r="48" spans="1:33" ht="16.5" customHeight="1" x14ac:dyDescent="0.4"/>
    <row r="49" ht="18.600000000000001" customHeight="1" x14ac:dyDescent="0.4"/>
  </sheetData>
  <mergeCells count="161">
    <mergeCell ref="Q40:U41"/>
    <mergeCell ref="Q36:U37"/>
    <mergeCell ref="AE37:AG38"/>
    <mergeCell ref="Q38:U39"/>
    <mergeCell ref="AE39:AF41"/>
    <mergeCell ref="AG39:AG41"/>
    <mergeCell ref="Q32:U33"/>
    <mergeCell ref="K43:L43"/>
    <mergeCell ref="Z43:Z46"/>
    <mergeCell ref="AA43:AE46"/>
    <mergeCell ref="B44:C44"/>
    <mergeCell ref="D44:E44"/>
    <mergeCell ref="G44:H44"/>
    <mergeCell ref="J44:K44"/>
    <mergeCell ref="C46:H46"/>
    <mergeCell ref="L46:V46"/>
    <mergeCell ref="W46:X46"/>
    <mergeCell ref="A40:A41"/>
    <mergeCell ref="B40:F40"/>
    <mergeCell ref="G40:G41"/>
    <mergeCell ref="H40:H41"/>
    <mergeCell ref="I40:I41"/>
    <mergeCell ref="J40:J41"/>
    <mergeCell ref="B41:F41"/>
    <mergeCell ref="B36:F37"/>
    <mergeCell ref="P36:P37"/>
    <mergeCell ref="B38:F39"/>
    <mergeCell ref="P38:P39"/>
    <mergeCell ref="K40:K41"/>
    <mergeCell ref="L40:L41"/>
    <mergeCell ref="M40:M41"/>
    <mergeCell ref="N40:N41"/>
    <mergeCell ref="O40:O41"/>
    <mergeCell ref="P40:P41"/>
    <mergeCell ref="AE32:AG33"/>
    <mergeCell ref="A34:A35"/>
    <mergeCell ref="B34:F34"/>
    <mergeCell ref="P34:P35"/>
    <mergeCell ref="Q34:U35"/>
    <mergeCell ref="AE34:AG34"/>
    <mergeCell ref="B35:F35"/>
    <mergeCell ref="AE35:AG36"/>
    <mergeCell ref="A36:A39"/>
    <mergeCell ref="K32:K33"/>
    <mergeCell ref="L32:L33"/>
    <mergeCell ref="M32:M33"/>
    <mergeCell ref="N32:N33"/>
    <mergeCell ref="O32:O33"/>
    <mergeCell ref="P32:P33"/>
    <mergeCell ref="A32:A33"/>
    <mergeCell ref="B32:F33"/>
    <mergeCell ref="G32:G33"/>
    <mergeCell ref="H32:H33"/>
    <mergeCell ref="I32:I33"/>
    <mergeCell ref="J32:J33"/>
    <mergeCell ref="AE28:AG28"/>
    <mergeCell ref="AE29:AG30"/>
    <mergeCell ref="A30:A31"/>
    <mergeCell ref="B30:F31"/>
    <mergeCell ref="P30:P31"/>
    <mergeCell ref="Q30:U31"/>
    <mergeCell ref="AE31:AG31"/>
    <mergeCell ref="P26:P27"/>
    <mergeCell ref="Q26:U27"/>
    <mergeCell ref="A28:A29"/>
    <mergeCell ref="B28:F29"/>
    <mergeCell ref="P28:P29"/>
    <mergeCell ref="Q28:U29"/>
    <mergeCell ref="A24:A25"/>
    <mergeCell ref="B24:F25"/>
    <mergeCell ref="P24:P25"/>
    <mergeCell ref="Q24:U25"/>
    <mergeCell ref="AE25:AF27"/>
    <mergeCell ref="AG25:AG27"/>
    <mergeCell ref="A26:A27"/>
    <mergeCell ref="B26:F27"/>
    <mergeCell ref="X22:X23"/>
    <mergeCell ref="Y22:Y23"/>
    <mergeCell ref="Z22:Z23"/>
    <mergeCell ref="AA22:AA23"/>
    <mergeCell ref="AB22:AB23"/>
    <mergeCell ref="AC22:AC23"/>
    <mergeCell ref="A22:A23"/>
    <mergeCell ref="B22:F23"/>
    <mergeCell ref="P22:P23"/>
    <mergeCell ref="Q22:U23"/>
    <mergeCell ref="V22:V23"/>
    <mergeCell ref="W22:W23"/>
    <mergeCell ref="AE21:AE22"/>
    <mergeCell ref="AF21:AG22"/>
    <mergeCell ref="W18:W19"/>
    <mergeCell ref="X18:X19"/>
    <mergeCell ref="Y18:Y19"/>
    <mergeCell ref="Z18:Z19"/>
    <mergeCell ref="AA18:AA19"/>
    <mergeCell ref="AB18:AB19"/>
    <mergeCell ref="AD22:AD23"/>
    <mergeCell ref="AE23:AG24"/>
    <mergeCell ref="A14:A15"/>
    <mergeCell ref="B14:F15"/>
    <mergeCell ref="P14:P15"/>
    <mergeCell ref="Q14:U15"/>
    <mergeCell ref="AE14:AE15"/>
    <mergeCell ref="AF14:AG15"/>
    <mergeCell ref="A16:A17"/>
    <mergeCell ref="B16:F17"/>
    <mergeCell ref="P16:P21"/>
    <mergeCell ref="Q16:U17"/>
    <mergeCell ref="AE16:AE17"/>
    <mergeCell ref="AF16:AG17"/>
    <mergeCell ref="A18:A19"/>
    <mergeCell ref="B18:F19"/>
    <mergeCell ref="Q18:U19"/>
    <mergeCell ref="V18:V19"/>
    <mergeCell ref="AC18:AC19"/>
    <mergeCell ref="AD18:AD19"/>
    <mergeCell ref="AE18:AG18"/>
    <mergeCell ref="AE19:AE20"/>
    <mergeCell ref="AF19:AG20"/>
    <mergeCell ref="A20:A21"/>
    <mergeCell ref="B20:F21"/>
    <mergeCell ref="Q20:U21"/>
    <mergeCell ref="AE6:AG7"/>
    <mergeCell ref="A8:A9"/>
    <mergeCell ref="B8:F9"/>
    <mergeCell ref="P8:P9"/>
    <mergeCell ref="Q8:U9"/>
    <mergeCell ref="AE8:AG8"/>
    <mergeCell ref="AE9:AE10"/>
    <mergeCell ref="AF9:AG10"/>
    <mergeCell ref="A10:A11"/>
    <mergeCell ref="B10:F11"/>
    <mergeCell ref="P10:P11"/>
    <mergeCell ref="Q10:U11"/>
    <mergeCell ref="AE11:AE12"/>
    <mergeCell ref="AF11:AG12"/>
    <mergeCell ref="A12:A13"/>
    <mergeCell ref="B12:F13"/>
    <mergeCell ref="P12:P13"/>
    <mergeCell ref="Q12:U13"/>
    <mergeCell ref="AE13:AG13"/>
    <mergeCell ref="P4:U4"/>
    <mergeCell ref="Z5:AC5"/>
    <mergeCell ref="A6:A7"/>
    <mergeCell ref="B6:F7"/>
    <mergeCell ref="G6:G7"/>
    <mergeCell ref="H6:K6"/>
    <mergeCell ref="L6:O6"/>
    <mergeCell ref="P6:P7"/>
    <mergeCell ref="H1:I1"/>
    <mergeCell ref="Q1:T1"/>
    <mergeCell ref="A2:I2"/>
    <mergeCell ref="B3:C4"/>
    <mergeCell ref="D3:G4"/>
    <mergeCell ref="P3:U3"/>
    <mergeCell ref="Q6:U7"/>
    <mergeCell ref="V6:V7"/>
    <mergeCell ref="W6:Z6"/>
    <mergeCell ref="AA6:AD6"/>
    <mergeCell ref="V3:AD3"/>
    <mergeCell ref="V4:AD4"/>
  </mergeCells>
  <phoneticPr fontId="1"/>
  <dataValidations count="1">
    <dataValidation type="list" allowBlank="1" showInputMessage="1" sqref="Q1:T1 K43:L43" xr:uid="{CC861EB8-E93F-4013-8E9A-9270DC3B92F3}">
      <formula1>$AJ$1:$AK$1</formula1>
    </dataValidation>
  </dataValidations>
  <pageMargins left="0.59055118110236227" right="0.31496062992125984" top="0.35433070866141736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6</xdr:col>
                    <xdr:colOff>104775</xdr:colOff>
                    <xdr:row>7</xdr:row>
                    <xdr:rowOff>0</xdr:rowOff>
                  </from>
                  <to>
                    <xdr:col>6</xdr:col>
                    <xdr:colOff>295275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104775</xdr:colOff>
                    <xdr:row>8</xdr:row>
                    <xdr:rowOff>0</xdr:rowOff>
                  </from>
                  <to>
                    <xdr:col>6</xdr:col>
                    <xdr:colOff>295275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6</xdr:col>
                    <xdr:colOff>104775</xdr:colOff>
                    <xdr:row>9</xdr:row>
                    <xdr:rowOff>0</xdr:rowOff>
                  </from>
                  <to>
                    <xdr:col>6</xdr:col>
                    <xdr:colOff>295275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6</xdr:col>
                    <xdr:colOff>104775</xdr:colOff>
                    <xdr:row>10</xdr:row>
                    <xdr:rowOff>0</xdr:rowOff>
                  </from>
                  <to>
                    <xdr:col>6</xdr:col>
                    <xdr:colOff>295275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6</xdr:col>
                    <xdr:colOff>104775</xdr:colOff>
                    <xdr:row>15</xdr:row>
                    <xdr:rowOff>0</xdr:rowOff>
                  </from>
                  <to>
                    <xdr:col>6</xdr:col>
                    <xdr:colOff>295275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6</xdr:col>
                    <xdr:colOff>104775</xdr:colOff>
                    <xdr:row>16</xdr:row>
                    <xdr:rowOff>0</xdr:rowOff>
                  </from>
                  <to>
                    <xdr:col>6</xdr:col>
                    <xdr:colOff>295275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6</xdr:col>
                    <xdr:colOff>104775</xdr:colOff>
                    <xdr:row>19</xdr:row>
                    <xdr:rowOff>0</xdr:rowOff>
                  </from>
                  <to>
                    <xdr:col>6</xdr:col>
                    <xdr:colOff>295275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6</xdr:col>
                    <xdr:colOff>104775</xdr:colOff>
                    <xdr:row>20</xdr:row>
                    <xdr:rowOff>0</xdr:rowOff>
                  </from>
                  <to>
                    <xdr:col>6</xdr:col>
                    <xdr:colOff>295275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6</xdr:col>
                    <xdr:colOff>133350</xdr:colOff>
                    <xdr:row>39</xdr:row>
                    <xdr:rowOff>57150</xdr:rowOff>
                  </from>
                  <to>
                    <xdr:col>7</xdr:col>
                    <xdr:colOff>0</xdr:colOff>
                    <xdr:row>40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21</xdr:col>
                    <xdr:colOff>104775</xdr:colOff>
                    <xdr:row>9</xdr:row>
                    <xdr:rowOff>0</xdr:rowOff>
                  </from>
                  <to>
                    <xdr:col>21</xdr:col>
                    <xdr:colOff>295275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21</xdr:col>
                    <xdr:colOff>104775</xdr:colOff>
                    <xdr:row>10</xdr:row>
                    <xdr:rowOff>0</xdr:rowOff>
                  </from>
                  <to>
                    <xdr:col>21</xdr:col>
                    <xdr:colOff>295275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21</xdr:col>
                    <xdr:colOff>104775</xdr:colOff>
                    <xdr:row>39</xdr:row>
                    <xdr:rowOff>0</xdr:rowOff>
                  </from>
                  <to>
                    <xdr:col>21</xdr:col>
                    <xdr:colOff>295275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21</xdr:col>
                    <xdr:colOff>104775</xdr:colOff>
                    <xdr:row>40</xdr:row>
                    <xdr:rowOff>0</xdr:rowOff>
                  </from>
                  <to>
                    <xdr:col>21</xdr:col>
                    <xdr:colOff>295275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21</xdr:col>
                    <xdr:colOff>133350</xdr:colOff>
                    <xdr:row>17</xdr:row>
                    <xdr:rowOff>57150</xdr:rowOff>
                  </from>
                  <to>
                    <xdr:col>22</xdr:col>
                    <xdr:colOff>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6B118-8B7F-4A1A-BFCF-B44A64AE06B2}">
  <dimension ref="A1:AK49"/>
  <sheetViews>
    <sheetView view="pageBreakPreview" zoomScale="110" zoomScaleNormal="130" zoomScaleSheetLayoutView="110" workbookViewId="0">
      <selection activeCell="AA48" sqref="AA48"/>
    </sheetView>
  </sheetViews>
  <sheetFormatPr defaultColWidth="4.625" defaultRowHeight="15" x14ac:dyDescent="0.4"/>
  <cols>
    <col min="1" max="6" width="3.25" style="2" customWidth="1"/>
    <col min="7" max="7" width="4.25" style="2" customWidth="1"/>
    <col min="8" max="15" width="4.375" style="2" customWidth="1"/>
    <col min="16" max="21" width="3" style="2" customWidth="1"/>
    <col min="22" max="22" width="4.25" style="2" customWidth="1"/>
    <col min="23" max="30" width="4.375" style="2" customWidth="1"/>
    <col min="31" max="33" width="3.125" style="2" customWidth="1"/>
    <col min="34" max="16384" width="4.625" style="2"/>
  </cols>
  <sheetData>
    <row r="1" spans="1:37" ht="23.45" customHeight="1" x14ac:dyDescent="0.4">
      <c r="F1" s="1" t="s">
        <v>0</v>
      </c>
      <c r="G1" s="1"/>
      <c r="H1" s="73"/>
      <c r="I1" s="73"/>
      <c r="J1" s="1" t="s">
        <v>1</v>
      </c>
      <c r="K1" s="1"/>
      <c r="L1" s="1" t="s">
        <v>2</v>
      </c>
      <c r="M1" s="1"/>
      <c r="N1" s="1"/>
      <c r="O1" s="1"/>
      <c r="P1" s="1"/>
      <c r="Q1" s="73"/>
      <c r="R1" s="73"/>
      <c r="S1" s="73"/>
      <c r="T1" s="73"/>
      <c r="U1" s="1" t="s">
        <v>4</v>
      </c>
      <c r="V1" s="1"/>
      <c r="W1" s="1"/>
      <c r="X1" s="1"/>
      <c r="Y1" s="1"/>
      <c r="Z1" s="1"/>
      <c r="AA1" s="1"/>
      <c r="AB1" s="1"/>
      <c r="AC1" s="1"/>
      <c r="AJ1" s="2" t="s">
        <v>3</v>
      </c>
      <c r="AK1" s="2" t="s">
        <v>5</v>
      </c>
    </row>
    <row r="2" spans="1:37" ht="16.5" customHeight="1" thickBot="1" x14ac:dyDescent="0.45">
      <c r="A2" s="74"/>
      <c r="B2" s="74"/>
      <c r="C2" s="74"/>
      <c r="D2" s="74"/>
      <c r="E2" s="74"/>
      <c r="F2" s="74"/>
      <c r="G2" s="74"/>
      <c r="H2" s="74"/>
      <c r="I2" s="74"/>
    </row>
    <row r="3" spans="1:37" ht="18.75" customHeight="1" thickBot="1" x14ac:dyDescent="0.45">
      <c r="A3" s="3"/>
      <c r="B3" s="75" t="s">
        <v>6</v>
      </c>
      <c r="C3" s="76"/>
      <c r="D3" s="79"/>
      <c r="E3" s="80"/>
      <c r="F3" s="80"/>
      <c r="G3" s="76"/>
      <c r="H3" s="3"/>
      <c r="P3" s="82" t="s">
        <v>7</v>
      </c>
      <c r="Q3" s="82"/>
      <c r="R3" s="82"/>
      <c r="S3" s="82"/>
      <c r="T3" s="82"/>
      <c r="U3" s="82"/>
      <c r="V3" s="7"/>
      <c r="W3" s="7"/>
      <c r="Y3" s="7"/>
      <c r="Z3" s="7"/>
      <c r="AA3" s="206"/>
      <c r="AB3" s="206"/>
      <c r="AC3" s="206"/>
      <c r="AD3" s="206"/>
      <c r="AJ3" s="9"/>
      <c r="AK3" s="9"/>
    </row>
    <row r="4" spans="1:37" ht="18.75" customHeight="1" thickBot="1" x14ac:dyDescent="0.45">
      <c r="A4" s="3"/>
      <c r="B4" s="77"/>
      <c r="C4" s="78"/>
      <c r="D4" s="77"/>
      <c r="E4" s="81"/>
      <c r="F4" s="81"/>
      <c r="G4" s="78"/>
      <c r="H4" s="3"/>
      <c r="P4" s="59" t="s">
        <v>8</v>
      </c>
      <c r="Q4" s="59"/>
      <c r="R4" s="59"/>
      <c r="S4" s="59"/>
      <c r="T4" s="59"/>
      <c r="U4" s="59"/>
      <c r="V4" s="58"/>
      <c r="W4" s="8"/>
      <c r="X4" s="8"/>
      <c r="Y4" s="8"/>
      <c r="Z4" s="8"/>
      <c r="AA4" s="206"/>
      <c r="AB4" s="206"/>
      <c r="AC4" s="206"/>
      <c r="AD4" s="206"/>
      <c r="AJ4" s="9"/>
      <c r="AK4" s="9"/>
    </row>
    <row r="5" spans="1:37" ht="15.6" customHeight="1" thickBot="1" x14ac:dyDescent="0.45">
      <c r="A5" s="1"/>
      <c r="B5" s="1"/>
      <c r="C5" s="1"/>
      <c r="D5" s="1"/>
      <c r="E5" s="1"/>
      <c r="I5" s="2" t="s">
        <v>9</v>
      </c>
      <c r="Z5" s="60"/>
      <c r="AA5" s="60"/>
      <c r="AB5" s="60"/>
      <c r="AC5" s="60"/>
    </row>
    <row r="6" spans="1:37" s="6" customFormat="1" ht="10.5" customHeight="1" x14ac:dyDescent="0.4">
      <c r="A6" s="61" t="s">
        <v>10</v>
      </c>
      <c r="B6" s="63" t="s">
        <v>11</v>
      </c>
      <c r="C6" s="63"/>
      <c r="D6" s="63"/>
      <c r="E6" s="63"/>
      <c r="F6" s="64"/>
      <c r="G6" s="67" t="s">
        <v>12</v>
      </c>
      <c r="H6" s="69" t="s">
        <v>13</v>
      </c>
      <c r="I6" s="70"/>
      <c r="J6" s="70"/>
      <c r="K6" s="71"/>
      <c r="L6" s="69" t="s">
        <v>73</v>
      </c>
      <c r="M6" s="70"/>
      <c r="N6" s="70"/>
      <c r="O6" s="72"/>
      <c r="P6" s="61" t="s">
        <v>10</v>
      </c>
      <c r="Q6" s="63" t="s">
        <v>11</v>
      </c>
      <c r="R6" s="63"/>
      <c r="S6" s="63"/>
      <c r="T6" s="63"/>
      <c r="U6" s="64"/>
      <c r="V6" s="83"/>
      <c r="W6" s="69" t="s">
        <v>13</v>
      </c>
      <c r="X6" s="70"/>
      <c r="Y6" s="70"/>
      <c r="Z6" s="71"/>
      <c r="AA6" s="69" t="s">
        <v>73</v>
      </c>
      <c r="AB6" s="70"/>
      <c r="AC6" s="70"/>
      <c r="AD6" s="72"/>
      <c r="AE6" s="79" t="s">
        <v>14</v>
      </c>
      <c r="AF6" s="80"/>
      <c r="AG6" s="76"/>
    </row>
    <row r="7" spans="1:37" s="56" customFormat="1" ht="10.5" customHeight="1" thickBot="1" x14ac:dyDescent="0.45">
      <c r="A7" s="62"/>
      <c r="B7" s="65"/>
      <c r="C7" s="65"/>
      <c r="D7" s="65"/>
      <c r="E7" s="65"/>
      <c r="F7" s="66"/>
      <c r="G7" s="68"/>
      <c r="H7" s="47" t="s">
        <v>15</v>
      </c>
      <c r="I7" s="48" t="s">
        <v>16</v>
      </c>
      <c r="J7" s="49" t="s">
        <v>17</v>
      </c>
      <c r="K7" s="50" t="s">
        <v>18</v>
      </c>
      <c r="L7" s="51" t="s">
        <v>75</v>
      </c>
      <c r="M7" s="52" t="s">
        <v>19</v>
      </c>
      <c r="N7" s="49" t="s">
        <v>20</v>
      </c>
      <c r="O7" s="53" t="s">
        <v>18</v>
      </c>
      <c r="P7" s="62"/>
      <c r="Q7" s="65"/>
      <c r="R7" s="65"/>
      <c r="S7" s="65"/>
      <c r="T7" s="65"/>
      <c r="U7" s="66"/>
      <c r="V7" s="84"/>
      <c r="W7" s="50" t="s">
        <v>15</v>
      </c>
      <c r="X7" s="49" t="s">
        <v>16</v>
      </c>
      <c r="Y7" s="54" t="s">
        <v>17</v>
      </c>
      <c r="Z7" s="50" t="s">
        <v>18</v>
      </c>
      <c r="AA7" s="51" t="s">
        <v>75</v>
      </c>
      <c r="AB7" s="52" t="s">
        <v>19</v>
      </c>
      <c r="AC7" s="49" t="s">
        <v>20</v>
      </c>
      <c r="AD7" s="55" t="s">
        <v>18</v>
      </c>
      <c r="AE7" s="77"/>
      <c r="AF7" s="81"/>
      <c r="AG7" s="78"/>
    </row>
    <row r="8" spans="1:37" ht="10.5" customHeight="1" thickTop="1" x14ac:dyDescent="0.4">
      <c r="A8" s="85">
        <v>1</v>
      </c>
      <c r="B8" s="87" t="s">
        <v>21</v>
      </c>
      <c r="C8" s="88"/>
      <c r="D8" s="88"/>
      <c r="E8" s="88"/>
      <c r="F8" s="89"/>
      <c r="G8" s="43" t="s">
        <v>22</v>
      </c>
      <c r="H8" s="10"/>
      <c r="I8" s="12"/>
      <c r="J8" s="11"/>
      <c r="K8" s="36">
        <f t="shared" ref="K8:K32" si="0">SUM(H8:J8)</f>
        <v>0</v>
      </c>
      <c r="L8" s="31"/>
      <c r="M8" s="25"/>
      <c r="N8" s="41"/>
      <c r="O8" s="26">
        <f>SUM(L8:N8)</f>
        <v>0</v>
      </c>
      <c r="P8" s="86">
        <v>17</v>
      </c>
      <c r="Q8" s="87" t="s">
        <v>23</v>
      </c>
      <c r="R8" s="88"/>
      <c r="S8" s="88"/>
      <c r="T8" s="88"/>
      <c r="U8" s="89"/>
      <c r="V8" s="45" t="s">
        <v>22</v>
      </c>
      <c r="W8" s="10"/>
      <c r="X8" s="12"/>
      <c r="Y8" s="11"/>
      <c r="Z8" s="36">
        <f t="shared" ref="Z8:Z31" si="1">SUM(W8:Y8)</f>
        <v>0</v>
      </c>
      <c r="AA8" s="57"/>
      <c r="AB8" s="25"/>
      <c r="AC8" s="41"/>
      <c r="AD8" s="26">
        <f>SUM(AA8:AC8)</f>
        <v>0</v>
      </c>
      <c r="AE8" s="93" t="s">
        <v>15</v>
      </c>
      <c r="AF8" s="94"/>
      <c r="AG8" s="95"/>
    </row>
    <row r="9" spans="1:37" ht="10.5" customHeight="1" x14ac:dyDescent="0.4">
      <c r="A9" s="86"/>
      <c r="B9" s="90"/>
      <c r="C9" s="91"/>
      <c r="D9" s="91"/>
      <c r="E9" s="91"/>
      <c r="F9" s="92"/>
      <c r="G9" s="44" t="s">
        <v>24</v>
      </c>
      <c r="H9" s="14"/>
      <c r="I9" s="15"/>
      <c r="J9" s="15"/>
      <c r="K9" s="35">
        <f t="shared" si="0"/>
        <v>0</v>
      </c>
      <c r="L9" s="32"/>
      <c r="M9" s="21"/>
      <c r="N9" s="40"/>
      <c r="O9" s="17">
        <f>SUM(L9:N9)</f>
        <v>0</v>
      </c>
      <c r="P9" s="86"/>
      <c r="Q9" s="90"/>
      <c r="R9" s="91"/>
      <c r="S9" s="91"/>
      <c r="T9" s="91"/>
      <c r="U9" s="92"/>
      <c r="V9" s="44" t="s">
        <v>24</v>
      </c>
      <c r="W9" s="20"/>
      <c r="X9" s="15"/>
      <c r="Y9" s="15"/>
      <c r="Z9" s="35">
        <f t="shared" si="1"/>
        <v>0</v>
      </c>
      <c r="AA9" s="32"/>
      <c r="AB9" s="21"/>
      <c r="AC9" s="40"/>
      <c r="AD9" s="22">
        <f>SUM(AA9:AC9)</f>
        <v>0</v>
      </c>
      <c r="AE9" s="96" t="s">
        <v>22</v>
      </c>
      <c r="AF9" s="98">
        <f>H8+H10+H12+H14+H16+H18+H20+H22+H24+H26+H28+H30+H32+H34+H36+H38+H40+W8+W10+W12+W14+W16+W18+W20+W24+W26+W28+W30+W32+W34+W36+W38+W40</f>
        <v>0</v>
      </c>
      <c r="AG9" s="99"/>
    </row>
    <row r="10" spans="1:37" ht="10.5" customHeight="1" x14ac:dyDescent="0.4">
      <c r="A10" s="86">
        <v>2</v>
      </c>
      <c r="B10" s="87" t="s">
        <v>25</v>
      </c>
      <c r="C10" s="88"/>
      <c r="D10" s="88"/>
      <c r="E10" s="88"/>
      <c r="F10" s="89"/>
      <c r="G10" s="45" t="s">
        <v>22</v>
      </c>
      <c r="H10" s="10"/>
      <c r="I10" s="12"/>
      <c r="J10" s="11"/>
      <c r="K10" s="34">
        <f t="shared" si="0"/>
        <v>0</v>
      </c>
      <c r="L10" s="18"/>
      <c r="M10" s="27"/>
      <c r="N10" s="39"/>
      <c r="O10" s="28">
        <f>SUM(L10:N10)</f>
        <v>0</v>
      </c>
      <c r="P10" s="86">
        <v>18</v>
      </c>
      <c r="Q10" s="87" t="s">
        <v>26</v>
      </c>
      <c r="R10" s="88"/>
      <c r="S10" s="88"/>
      <c r="T10" s="88"/>
      <c r="U10" s="89"/>
      <c r="V10" s="45" t="s">
        <v>22</v>
      </c>
      <c r="W10" s="10"/>
      <c r="X10" s="12"/>
      <c r="Y10" s="11"/>
      <c r="Z10" s="34">
        <f t="shared" si="1"/>
        <v>0</v>
      </c>
      <c r="AA10" s="19"/>
      <c r="AB10" s="27"/>
      <c r="AC10" s="39"/>
      <c r="AD10" s="28">
        <f>SUM(AA10:AC10)</f>
        <v>0</v>
      </c>
      <c r="AE10" s="97"/>
      <c r="AF10" s="100"/>
      <c r="AG10" s="101"/>
    </row>
    <row r="11" spans="1:37" ht="10.5" customHeight="1" x14ac:dyDescent="0.4">
      <c r="A11" s="86"/>
      <c r="B11" s="90"/>
      <c r="C11" s="91"/>
      <c r="D11" s="91"/>
      <c r="E11" s="91"/>
      <c r="F11" s="92"/>
      <c r="G11" s="44" t="s">
        <v>24</v>
      </c>
      <c r="H11" s="14"/>
      <c r="I11" s="15"/>
      <c r="J11" s="15"/>
      <c r="K11" s="35">
        <f t="shared" si="0"/>
        <v>0</v>
      </c>
      <c r="L11" s="32"/>
      <c r="M11" s="21"/>
      <c r="N11" s="40"/>
      <c r="O11" s="17">
        <f>SUM(L11:N11)</f>
        <v>0</v>
      </c>
      <c r="P11" s="86"/>
      <c r="Q11" s="90"/>
      <c r="R11" s="91"/>
      <c r="S11" s="91"/>
      <c r="T11" s="91"/>
      <c r="U11" s="92"/>
      <c r="V11" s="44" t="s">
        <v>24</v>
      </c>
      <c r="W11" s="14"/>
      <c r="X11" s="15"/>
      <c r="Y11" s="15"/>
      <c r="Z11" s="35">
        <f t="shared" si="1"/>
        <v>0</v>
      </c>
      <c r="AA11" s="32"/>
      <c r="AB11" s="21"/>
      <c r="AC11" s="40"/>
      <c r="AD11" s="22">
        <f>SUM(AA11:AC11)</f>
        <v>0</v>
      </c>
      <c r="AE11" s="102" t="s">
        <v>24</v>
      </c>
      <c r="AF11" s="60">
        <f>H9+H11+H13+H15+H17+H19+H21+W22+H23+H25+H27+H29+H31+H35+H37+H39+W9+W11+W13+W15+W17+W21+W25+W27+W29+W31+W33+W35+W37+W39+W41</f>
        <v>0</v>
      </c>
      <c r="AG11" s="104"/>
    </row>
    <row r="12" spans="1:37" ht="10.5" customHeight="1" x14ac:dyDescent="0.4">
      <c r="A12" s="86">
        <v>3</v>
      </c>
      <c r="B12" s="87" t="s">
        <v>27</v>
      </c>
      <c r="C12" s="88"/>
      <c r="D12" s="88"/>
      <c r="E12" s="88"/>
      <c r="F12" s="89"/>
      <c r="G12" s="45" t="s">
        <v>22</v>
      </c>
      <c r="H12" s="10"/>
      <c r="I12" s="12"/>
      <c r="J12" s="11"/>
      <c r="K12" s="34">
        <f t="shared" si="0"/>
        <v>0</v>
      </c>
      <c r="L12" s="18"/>
      <c r="M12" s="27"/>
      <c r="N12" s="39"/>
      <c r="O12" s="28">
        <f t="shared" ref="O12:O31" si="2">SUM(L12:N12)</f>
        <v>0</v>
      </c>
      <c r="P12" s="86">
        <v>19</v>
      </c>
      <c r="Q12" s="87" t="s">
        <v>28</v>
      </c>
      <c r="R12" s="88"/>
      <c r="S12" s="88"/>
      <c r="T12" s="88"/>
      <c r="U12" s="89"/>
      <c r="V12" s="45" t="s">
        <v>22</v>
      </c>
      <c r="W12" s="10"/>
      <c r="X12" s="12"/>
      <c r="Y12" s="11"/>
      <c r="Z12" s="34">
        <f t="shared" si="1"/>
        <v>0</v>
      </c>
      <c r="AA12" s="33"/>
      <c r="AB12" s="27"/>
      <c r="AC12" s="39"/>
      <c r="AD12" s="28">
        <f t="shared" ref="AD12:AD17" si="3">SUM(AA12:AC12)</f>
        <v>0</v>
      </c>
      <c r="AE12" s="103"/>
      <c r="AF12" s="60"/>
      <c r="AG12" s="104"/>
    </row>
    <row r="13" spans="1:37" ht="10.5" customHeight="1" x14ac:dyDescent="0.4">
      <c r="A13" s="86"/>
      <c r="B13" s="90"/>
      <c r="C13" s="91"/>
      <c r="D13" s="91"/>
      <c r="E13" s="91"/>
      <c r="F13" s="92"/>
      <c r="G13" s="44" t="s">
        <v>24</v>
      </c>
      <c r="H13" s="14"/>
      <c r="I13" s="15"/>
      <c r="J13" s="15"/>
      <c r="K13" s="35">
        <f t="shared" si="0"/>
        <v>0</v>
      </c>
      <c r="L13" s="32"/>
      <c r="M13" s="21"/>
      <c r="N13" s="40"/>
      <c r="O13" s="17">
        <f t="shared" si="2"/>
        <v>0</v>
      </c>
      <c r="P13" s="86"/>
      <c r="Q13" s="90"/>
      <c r="R13" s="91"/>
      <c r="S13" s="91"/>
      <c r="T13" s="91"/>
      <c r="U13" s="92"/>
      <c r="V13" s="44" t="s">
        <v>24</v>
      </c>
      <c r="W13" s="14"/>
      <c r="X13" s="15"/>
      <c r="Y13" s="15"/>
      <c r="Z13" s="35">
        <f t="shared" si="1"/>
        <v>0</v>
      </c>
      <c r="AA13" s="20"/>
      <c r="AB13" s="21"/>
      <c r="AC13" s="40"/>
      <c r="AD13" s="22">
        <f t="shared" si="3"/>
        <v>0</v>
      </c>
      <c r="AE13" s="105" t="s">
        <v>29</v>
      </c>
      <c r="AF13" s="106"/>
      <c r="AG13" s="107"/>
    </row>
    <row r="14" spans="1:37" ht="10.5" customHeight="1" x14ac:dyDescent="0.4">
      <c r="A14" s="86">
        <v>4</v>
      </c>
      <c r="B14" s="87" t="s">
        <v>30</v>
      </c>
      <c r="C14" s="88"/>
      <c r="D14" s="88"/>
      <c r="E14" s="88"/>
      <c r="F14" s="89"/>
      <c r="G14" s="45" t="s">
        <v>22</v>
      </c>
      <c r="H14" s="10"/>
      <c r="I14" s="12"/>
      <c r="J14" s="11"/>
      <c r="K14" s="34">
        <f t="shared" si="0"/>
        <v>0</v>
      </c>
      <c r="L14" s="18"/>
      <c r="M14" s="27"/>
      <c r="N14" s="39"/>
      <c r="O14" s="28">
        <f t="shared" si="2"/>
        <v>0</v>
      </c>
      <c r="P14" s="108">
        <v>20</v>
      </c>
      <c r="Q14" s="109" t="s">
        <v>31</v>
      </c>
      <c r="R14" s="110"/>
      <c r="S14" s="110"/>
      <c r="T14" s="110"/>
      <c r="U14" s="111"/>
      <c r="V14" s="45" t="s">
        <v>22</v>
      </c>
      <c r="W14" s="10"/>
      <c r="X14" s="12"/>
      <c r="Y14" s="11"/>
      <c r="Z14" s="34">
        <f t="shared" si="1"/>
        <v>0</v>
      </c>
      <c r="AA14" s="19"/>
      <c r="AB14" s="27"/>
      <c r="AC14" s="39"/>
      <c r="AD14" s="28">
        <f t="shared" si="3"/>
        <v>0</v>
      </c>
      <c r="AE14" s="96" t="s">
        <v>22</v>
      </c>
      <c r="AF14" s="112">
        <f>I8+I10+I12+I14+I16+I18+I20+I22+I24+I26+I28+I30+I32+I34+I36+I38+I40+X8+X10+X12+X14+X16+X18+X20+X24+X26+X28+X30+X32+X34+X36+X38+X40</f>
        <v>0</v>
      </c>
      <c r="AG14" s="99"/>
    </row>
    <row r="15" spans="1:37" ht="10.5" customHeight="1" x14ac:dyDescent="0.4">
      <c r="A15" s="86"/>
      <c r="B15" s="90"/>
      <c r="C15" s="91"/>
      <c r="D15" s="91"/>
      <c r="E15" s="91"/>
      <c r="F15" s="92"/>
      <c r="G15" s="44" t="s">
        <v>24</v>
      </c>
      <c r="H15" s="14"/>
      <c r="I15" s="15"/>
      <c r="J15" s="15"/>
      <c r="K15" s="35">
        <f t="shared" si="0"/>
        <v>0</v>
      </c>
      <c r="L15" s="32"/>
      <c r="M15" s="21"/>
      <c r="N15" s="40"/>
      <c r="O15" s="17">
        <f t="shared" si="2"/>
        <v>0</v>
      </c>
      <c r="P15" s="85"/>
      <c r="Q15" s="90"/>
      <c r="R15" s="91"/>
      <c r="S15" s="91"/>
      <c r="T15" s="91"/>
      <c r="U15" s="92"/>
      <c r="V15" s="44" t="s">
        <v>24</v>
      </c>
      <c r="W15" s="14"/>
      <c r="X15" s="15"/>
      <c r="Y15" s="15"/>
      <c r="Z15" s="35">
        <f t="shared" si="1"/>
        <v>0</v>
      </c>
      <c r="AA15" s="32"/>
      <c r="AB15" s="21"/>
      <c r="AC15" s="40"/>
      <c r="AD15" s="22">
        <f t="shared" si="3"/>
        <v>0</v>
      </c>
      <c r="AE15" s="97"/>
      <c r="AF15" s="113"/>
      <c r="AG15" s="101"/>
    </row>
    <row r="16" spans="1:37" ht="10.5" customHeight="1" x14ac:dyDescent="0.4">
      <c r="A16" s="86">
        <v>5</v>
      </c>
      <c r="B16" s="87" t="s">
        <v>32</v>
      </c>
      <c r="C16" s="88"/>
      <c r="D16" s="88"/>
      <c r="E16" s="88"/>
      <c r="F16" s="89"/>
      <c r="G16" s="45" t="s">
        <v>22</v>
      </c>
      <c r="H16" s="10"/>
      <c r="I16" s="12"/>
      <c r="J16" s="11"/>
      <c r="K16" s="34">
        <f t="shared" si="0"/>
        <v>0</v>
      </c>
      <c r="L16" s="18"/>
      <c r="M16" s="27"/>
      <c r="N16" s="39"/>
      <c r="O16" s="28">
        <f t="shared" si="2"/>
        <v>0</v>
      </c>
      <c r="P16" s="108">
        <v>21</v>
      </c>
      <c r="Q16" s="87" t="s">
        <v>33</v>
      </c>
      <c r="R16" s="88"/>
      <c r="S16" s="88"/>
      <c r="T16" s="88"/>
      <c r="U16" s="89"/>
      <c r="V16" s="45" t="s">
        <v>22</v>
      </c>
      <c r="W16" s="10"/>
      <c r="X16" s="12"/>
      <c r="Y16" s="11"/>
      <c r="Z16" s="34">
        <f t="shared" si="1"/>
        <v>0</v>
      </c>
      <c r="AA16" s="19"/>
      <c r="AB16" s="27"/>
      <c r="AC16" s="39"/>
      <c r="AD16" s="28">
        <f t="shared" si="3"/>
        <v>0</v>
      </c>
      <c r="AE16" s="102" t="s">
        <v>24</v>
      </c>
      <c r="AF16" s="115">
        <f>I9+I11+I13+I15+I17+I19+I21+I23+I25+I27+I29+I31+I35+I37+I39+X9+X11+X13+X15+X17+X21++X22+X25+X27+X29+X31+X33+X35+X37+X39+X41</f>
        <v>0</v>
      </c>
      <c r="AG16" s="116"/>
    </row>
    <row r="17" spans="1:33" ht="10.5" customHeight="1" x14ac:dyDescent="0.4">
      <c r="A17" s="86"/>
      <c r="B17" s="90"/>
      <c r="C17" s="91"/>
      <c r="D17" s="91"/>
      <c r="E17" s="91"/>
      <c r="F17" s="92"/>
      <c r="G17" s="44" t="s">
        <v>24</v>
      </c>
      <c r="H17" s="14"/>
      <c r="I17" s="15"/>
      <c r="J17" s="15"/>
      <c r="K17" s="35">
        <f t="shared" si="0"/>
        <v>0</v>
      </c>
      <c r="L17" s="32"/>
      <c r="M17" s="21"/>
      <c r="N17" s="40"/>
      <c r="O17" s="17">
        <f t="shared" si="2"/>
        <v>0</v>
      </c>
      <c r="P17" s="114"/>
      <c r="Q17" s="90"/>
      <c r="R17" s="91"/>
      <c r="S17" s="91"/>
      <c r="T17" s="91"/>
      <c r="U17" s="92"/>
      <c r="V17" s="44" t="s">
        <v>24</v>
      </c>
      <c r="W17" s="14"/>
      <c r="X17" s="15"/>
      <c r="Y17" s="15"/>
      <c r="Z17" s="35">
        <f t="shared" si="1"/>
        <v>0</v>
      </c>
      <c r="AA17" s="32"/>
      <c r="AB17" s="21"/>
      <c r="AC17" s="40"/>
      <c r="AD17" s="22">
        <f t="shared" si="3"/>
        <v>0</v>
      </c>
      <c r="AE17" s="103"/>
      <c r="AF17" s="117"/>
      <c r="AG17" s="118"/>
    </row>
    <row r="18" spans="1:33" ht="10.5" customHeight="1" x14ac:dyDescent="0.4">
      <c r="A18" s="86">
        <v>6</v>
      </c>
      <c r="B18" s="87" t="s">
        <v>34</v>
      </c>
      <c r="C18" s="88"/>
      <c r="D18" s="88"/>
      <c r="E18" s="88"/>
      <c r="F18" s="89"/>
      <c r="G18" s="45" t="s">
        <v>22</v>
      </c>
      <c r="H18" s="10"/>
      <c r="I18" s="12"/>
      <c r="J18" s="11"/>
      <c r="K18" s="34">
        <f t="shared" si="0"/>
        <v>0</v>
      </c>
      <c r="L18" s="18"/>
      <c r="M18" s="27"/>
      <c r="N18" s="39"/>
      <c r="O18" s="28">
        <f t="shared" si="2"/>
        <v>0</v>
      </c>
      <c r="P18" s="114"/>
      <c r="Q18" s="87" t="s">
        <v>35</v>
      </c>
      <c r="R18" s="88"/>
      <c r="S18" s="88"/>
      <c r="T18" s="88"/>
      <c r="U18" s="89"/>
      <c r="V18" s="119" t="s">
        <v>22</v>
      </c>
      <c r="W18" s="126"/>
      <c r="X18" s="128"/>
      <c r="Y18" s="128"/>
      <c r="Z18" s="130">
        <f>SUM(W18:Y18)</f>
        <v>0</v>
      </c>
      <c r="AA18" s="132"/>
      <c r="AB18" s="134"/>
      <c r="AC18" s="121"/>
      <c r="AD18" s="123">
        <f>SUM(AA18:AC19)</f>
        <v>0</v>
      </c>
      <c r="AE18" s="105" t="s">
        <v>17</v>
      </c>
      <c r="AF18" s="106"/>
      <c r="AG18" s="107"/>
    </row>
    <row r="19" spans="1:33" ht="10.5" customHeight="1" x14ac:dyDescent="0.4">
      <c r="A19" s="86"/>
      <c r="B19" s="90"/>
      <c r="C19" s="91"/>
      <c r="D19" s="91"/>
      <c r="E19" s="91"/>
      <c r="F19" s="92"/>
      <c r="G19" s="44" t="s">
        <v>24</v>
      </c>
      <c r="H19" s="14"/>
      <c r="I19" s="15"/>
      <c r="J19" s="15"/>
      <c r="K19" s="35">
        <f t="shared" si="0"/>
        <v>0</v>
      </c>
      <c r="L19" s="32"/>
      <c r="M19" s="21"/>
      <c r="N19" s="40"/>
      <c r="O19" s="17">
        <f t="shared" si="2"/>
        <v>0</v>
      </c>
      <c r="P19" s="114"/>
      <c r="Q19" s="90"/>
      <c r="R19" s="91"/>
      <c r="S19" s="91"/>
      <c r="T19" s="91"/>
      <c r="U19" s="92"/>
      <c r="V19" s="120"/>
      <c r="W19" s="127"/>
      <c r="X19" s="129"/>
      <c r="Y19" s="129"/>
      <c r="Z19" s="131"/>
      <c r="AA19" s="133"/>
      <c r="AB19" s="135"/>
      <c r="AC19" s="122"/>
      <c r="AD19" s="124"/>
      <c r="AE19" s="96" t="s">
        <v>22</v>
      </c>
      <c r="AF19" s="112">
        <f>J8+J10+J12+J14+J16+J18+J20+J22+J24+J26+J28+J30+J32+J34+J36+J38+J40+Y8+Y10+Y12+Y14+Y16+Y18+Y20+Y24+Y26+Y28+Y30+Y32+Y34+Y36+Y38+Y40</f>
        <v>0</v>
      </c>
      <c r="AG19" s="99"/>
    </row>
    <row r="20" spans="1:33" ht="10.5" customHeight="1" x14ac:dyDescent="0.4">
      <c r="A20" s="86">
        <v>7</v>
      </c>
      <c r="B20" s="87" t="s">
        <v>36</v>
      </c>
      <c r="C20" s="88"/>
      <c r="D20" s="88"/>
      <c r="E20" s="88"/>
      <c r="F20" s="89"/>
      <c r="G20" s="45" t="s">
        <v>22</v>
      </c>
      <c r="H20" s="10"/>
      <c r="I20" s="12"/>
      <c r="J20" s="11"/>
      <c r="K20" s="34">
        <f t="shared" si="0"/>
        <v>0</v>
      </c>
      <c r="L20" s="18"/>
      <c r="M20" s="27"/>
      <c r="N20" s="39"/>
      <c r="O20" s="28">
        <f t="shared" si="2"/>
        <v>0</v>
      </c>
      <c r="P20" s="114"/>
      <c r="Q20" s="87" t="s">
        <v>37</v>
      </c>
      <c r="R20" s="88"/>
      <c r="S20" s="88"/>
      <c r="T20" s="88"/>
      <c r="U20" s="89"/>
      <c r="V20" s="43" t="s">
        <v>22</v>
      </c>
      <c r="W20" s="10"/>
      <c r="X20" s="12"/>
      <c r="Y20" s="39"/>
      <c r="Z20" s="34">
        <f t="shared" si="1"/>
        <v>0</v>
      </c>
      <c r="AA20" s="10"/>
      <c r="AB20" s="11"/>
      <c r="AC20" s="39"/>
      <c r="AD20" s="28">
        <f t="shared" ref="AD20:AD21" si="4">SUM(AA20:AC20)</f>
        <v>0</v>
      </c>
      <c r="AE20" s="97"/>
      <c r="AF20" s="113"/>
      <c r="AG20" s="101"/>
    </row>
    <row r="21" spans="1:33" ht="10.5" customHeight="1" x14ac:dyDescent="0.4">
      <c r="A21" s="86"/>
      <c r="B21" s="90"/>
      <c r="C21" s="91"/>
      <c r="D21" s="91"/>
      <c r="E21" s="91"/>
      <c r="F21" s="92"/>
      <c r="G21" s="44" t="s">
        <v>24</v>
      </c>
      <c r="H21" s="14"/>
      <c r="I21" s="15"/>
      <c r="J21" s="15"/>
      <c r="K21" s="35">
        <f t="shared" si="0"/>
        <v>0</v>
      </c>
      <c r="L21" s="32"/>
      <c r="M21" s="21"/>
      <c r="N21" s="40"/>
      <c r="O21" s="17">
        <f t="shared" si="2"/>
        <v>0</v>
      </c>
      <c r="P21" s="85"/>
      <c r="Q21" s="90"/>
      <c r="R21" s="91"/>
      <c r="S21" s="91"/>
      <c r="T21" s="91"/>
      <c r="U21" s="92"/>
      <c r="V21" s="44" t="s">
        <v>24</v>
      </c>
      <c r="W21" s="14"/>
      <c r="X21" s="15"/>
      <c r="Y21" s="15"/>
      <c r="Z21" s="35">
        <f t="shared" si="1"/>
        <v>0</v>
      </c>
      <c r="AA21" s="32"/>
      <c r="AB21" s="21"/>
      <c r="AC21" s="40"/>
      <c r="AD21" s="22">
        <f t="shared" si="4"/>
        <v>0</v>
      </c>
      <c r="AE21" s="102" t="s">
        <v>24</v>
      </c>
      <c r="AF21" s="60">
        <f>J9+J11+J13+J15+J17+J19+J21+J23+J25+J27+J29+J31+J35+J37+J39+Y9+Y11+Y13+Y15+Y17+Y21+Y22+Y25+Y27+Y29+Y31+Y33+Y35+Y37+Y39+Y41</f>
        <v>0</v>
      </c>
      <c r="AG21" s="104"/>
    </row>
    <row r="22" spans="1:33" ht="10.5" customHeight="1" thickBot="1" x14ac:dyDescent="0.45">
      <c r="A22" s="86">
        <v>8</v>
      </c>
      <c r="B22" s="87" t="s">
        <v>38</v>
      </c>
      <c r="C22" s="88"/>
      <c r="D22" s="88"/>
      <c r="E22" s="88"/>
      <c r="F22" s="89"/>
      <c r="G22" s="45" t="s">
        <v>22</v>
      </c>
      <c r="H22" s="10"/>
      <c r="I22" s="12"/>
      <c r="J22" s="11"/>
      <c r="K22" s="34">
        <f t="shared" si="0"/>
        <v>0</v>
      </c>
      <c r="L22" s="18"/>
      <c r="M22" s="27"/>
      <c r="N22" s="39"/>
      <c r="O22" s="28">
        <f t="shared" si="2"/>
        <v>0</v>
      </c>
      <c r="P22" s="86">
        <v>22</v>
      </c>
      <c r="Q22" s="87" t="s">
        <v>39</v>
      </c>
      <c r="R22" s="88"/>
      <c r="S22" s="88"/>
      <c r="T22" s="88"/>
      <c r="U22" s="89"/>
      <c r="V22" s="163" t="s">
        <v>24</v>
      </c>
      <c r="W22" s="165"/>
      <c r="X22" s="153"/>
      <c r="Y22" s="153"/>
      <c r="Z22" s="155">
        <f t="shared" si="1"/>
        <v>0</v>
      </c>
      <c r="AA22" s="157"/>
      <c r="AB22" s="159"/>
      <c r="AC22" s="161"/>
      <c r="AD22" s="136">
        <f>SUM(AA22:AC23)</f>
        <v>0</v>
      </c>
      <c r="AE22" s="125"/>
      <c r="AF22" s="60"/>
      <c r="AG22" s="104"/>
    </row>
    <row r="23" spans="1:33" ht="10.5" customHeight="1" x14ac:dyDescent="0.4">
      <c r="A23" s="86"/>
      <c r="B23" s="90"/>
      <c r="C23" s="91"/>
      <c r="D23" s="91"/>
      <c r="E23" s="91"/>
      <c r="F23" s="92"/>
      <c r="G23" s="44" t="s">
        <v>24</v>
      </c>
      <c r="H23" s="14"/>
      <c r="I23" s="15"/>
      <c r="J23" s="15"/>
      <c r="K23" s="35">
        <f t="shared" si="0"/>
        <v>0</v>
      </c>
      <c r="L23" s="32"/>
      <c r="M23" s="21"/>
      <c r="N23" s="40"/>
      <c r="O23" s="17">
        <f t="shared" si="2"/>
        <v>0</v>
      </c>
      <c r="P23" s="86"/>
      <c r="Q23" s="90"/>
      <c r="R23" s="91"/>
      <c r="S23" s="91"/>
      <c r="T23" s="91"/>
      <c r="U23" s="92"/>
      <c r="V23" s="164"/>
      <c r="W23" s="166"/>
      <c r="X23" s="154"/>
      <c r="Y23" s="154"/>
      <c r="Z23" s="156"/>
      <c r="AA23" s="158"/>
      <c r="AB23" s="160"/>
      <c r="AC23" s="162"/>
      <c r="AD23" s="137"/>
      <c r="AE23" s="138" t="s">
        <v>40</v>
      </c>
      <c r="AF23" s="139"/>
      <c r="AG23" s="140"/>
    </row>
    <row r="24" spans="1:33" ht="10.5" customHeight="1" thickBot="1" x14ac:dyDescent="0.45">
      <c r="A24" s="86">
        <v>9</v>
      </c>
      <c r="B24" s="87" t="s">
        <v>41</v>
      </c>
      <c r="C24" s="88"/>
      <c r="D24" s="88"/>
      <c r="E24" s="88"/>
      <c r="F24" s="89"/>
      <c r="G24" s="45" t="s">
        <v>22</v>
      </c>
      <c r="H24" s="10"/>
      <c r="I24" s="12"/>
      <c r="J24" s="11"/>
      <c r="K24" s="34">
        <f t="shared" si="0"/>
        <v>0</v>
      </c>
      <c r="L24" s="18"/>
      <c r="M24" s="27"/>
      <c r="N24" s="39"/>
      <c r="O24" s="28">
        <f t="shared" si="2"/>
        <v>0</v>
      </c>
      <c r="P24" s="86">
        <v>23</v>
      </c>
      <c r="Q24" s="87" t="s">
        <v>42</v>
      </c>
      <c r="R24" s="88"/>
      <c r="S24" s="88"/>
      <c r="T24" s="88"/>
      <c r="U24" s="89"/>
      <c r="V24" s="45" t="s">
        <v>22</v>
      </c>
      <c r="W24" s="10"/>
      <c r="X24" s="12"/>
      <c r="Y24" s="11"/>
      <c r="Z24" s="34">
        <f t="shared" si="1"/>
        <v>0</v>
      </c>
      <c r="AA24" s="19"/>
      <c r="AB24" s="27"/>
      <c r="AC24" s="39"/>
      <c r="AD24" s="28">
        <f>SUM(AA24:AC24)</f>
        <v>0</v>
      </c>
      <c r="AE24" s="141"/>
      <c r="AF24" s="142"/>
      <c r="AG24" s="143"/>
    </row>
    <row r="25" spans="1:33" ht="10.5" customHeight="1" x14ac:dyDescent="0.4">
      <c r="A25" s="86"/>
      <c r="B25" s="90"/>
      <c r="C25" s="91"/>
      <c r="D25" s="91"/>
      <c r="E25" s="91"/>
      <c r="F25" s="92"/>
      <c r="G25" s="44" t="s">
        <v>24</v>
      </c>
      <c r="H25" s="14"/>
      <c r="I25" s="15"/>
      <c r="J25" s="15"/>
      <c r="K25" s="35">
        <f t="shared" si="0"/>
        <v>0</v>
      </c>
      <c r="L25" s="32"/>
      <c r="M25" s="21"/>
      <c r="N25" s="40"/>
      <c r="O25" s="17">
        <f t="shared" si="2"/>
        <v>0</v>
      </c>
      <c r="P25" s="86"/>
      <c r="Q25" s="90"/>
      <c r="R25" s="91"/>
      <c r="S25" s="91"/>
      <c r="T25" s="91"/>
      <c r="U25" s="92"/>
      <c r="V25" s="44" t="s">
        <v>24</v>
      </c>
      <c r="W25" s="14"/>
      <c r="X25" s="15"/>
      <c r="Y25" s="15"/>
      <c r="Z25" s="35">
        <f t="shared" si="1"/>
        <v>0</v>
      </c>
      <c r="AA25" s="32"/>
      <c r="AB25" s="21"/>
      <c r="AC25" s="40"/>
      <c r="AD25" s="22">
        <f>SUM(AA25:AC25)</f>
        <v>0</v>
      </c>
      <c r="AE25" s="144">
        <f>AF9+AF11+AF14+AF16+AF19+AF21</f>
        <v>0</v>
      </c>
      <c r="AF25" s="145"/>
      <c r="AG25" s="150" t="s">
        <v>43</v>
      </c>
    </row>
    <row r="26" spans="1:33" ht="10.5" customHeight="1" x14ac:dyDescent="0.4">
      <c r="A26" s="86">
        <v>10</v>
      </c>
      <c r="B26" s="87" t="s">
        <v>44</v>
      </c>
      <c r="C26" s="88"/>
      <c r="D26" s="88"/>
      <c r="E26" s="88"/>
      <c r="F26" s="89"/>
      <c r="G26" s="45" t="s">
        <v>22</v>
      </c>
      <c r="H26" s="10"/>
      <c r="I26" s="12"/>
      <c r="J26" s="11"/>
      <c r="K26" s="34">
        <f t="shared" si="0"/>
        <v>0</v>
      </c>
      <c r="L26" s="18"/>
      <c r="M26" s="27"/>
      <c r="N26" s="39"/>
      <c r="O26" s="28">
        <f t="shared" si="2"/>
        <v>0</v>
      </c>
      <c r="P26" s="86">
        <v>24</v>
      </c>
      <c r="Q26" s="87" t="s">
        <v>45</v>
      </c>
      <c r="R26" s="88"/>
      <c r="S26" s="88"/>
      <c r="T26" s="88"/>
      <c r="U26" s="89"/>
      <c r="V26" s="45" t="s">
        <v>22</v>
      </c>
      <c r="W26" s="10"/>
      <c r="X26" s="12"/>
      <c r="Y26" s="11"/>
      <c r="Z26" s="34">
        <f t="shared" si="1"/>
        <v>0</v>
      </c>
      <c r="AA26" s="19"/>
      <c r="AB26" s="27"/>
      <c r="AC26" s="39"/>
      <c r="AD26" s="28">
        <f t="shared" ref="AD26:AD31" si="5">SUM(AA26:AC26)</f>
        <v>0</v>
      </c>
      <c r="AE26" s="146"/>
      <c r="AF26" s="147"/>
      <c r="AG26" s="151"/>
    </row>
    <row r="27" spans="1:33" ht="10.5" customHeight="1" thickBot="1" x14ac:dyDescent="0.45">
      <c r="A27" s="86"/>
      <c r="B27" s="90"/>
      <c r="C27" s="91"/>
      <c r="D27" s="91"/>
      <c r="E27" s="91"/>
      <c r="F27" s="92"/>
      <c r="G27" s="44" t="s">
        <v>24</v>
      </c>
      <c r="H27" s="14"/>
      <c r="I27" s="15"/>
      <c r="J27" s="15"/>
      <c r="K27" s="35">
        <f t="shared" si="0"/>
        <v>0</v>
      </c>
      <c r="L27" s="32"/>
      <c r="M27" s="21"/>
      <c r="N27" s="40"/>
      <c r="O27" s="17">
        <f t="shared" si="2"/>
        <v>0</v>
      </c>
      <c r="P27" s="86"/>
      <c r="Q27" s="90"/>
      <c r="R27" s="91"/>
      <c r="S27" s="91"/>
      <c r="T27" s="91"/>
      <c r="U27" s="92"/>
      <c r="V27" s="44" t="s">
        <v>24</v>
      </c>
      <c r="W27" s="14"/>
      <c r="X27" s="15"/>
      <c r="Y27" s="15"/>
      <c r="Z27" s="35">
        <f t="shared" si="1"/>
        <v>0</v>
      </c>
      <c r="AA27" s="32"/>
      <c r="AB27" s="21"/>
      <c r="AC27" s="40"/>
      <c r="AD27" s="22">
        <f t="shared" si="5"/>
        <v>0</v>
      </c>
      <c r="AE27" s="148"/>
      <c r="AF27" s="149"/>
      <c r="AG27" s="152"/>
    </row>
    <row r="28" spans="1:33" ht="10.5" customHeight="1" x14ac:dyDescent="0.4">
      <c r="A28" s="86">
        <v>11</v>
      </c>
      <c r="B28" s="87" t="s">
        <v>46</v>
      </c>
      <c r="C28" s="88"/>
      <c r="D28" s="88"/>
      <c r="E28" s="88"/>
      <c r="F28" s="89"/>
      <c r="G28" s="45" t="s">
        <v>22</v>
      </c>
      <c r="H28" s="10"/>
      <c r="I28" s="12"/>
      <c r="J28" s="11"/>
      <c r="K28" s="34">
        <f t="shared" si="0"/>
        <v>0</v>
      </c>
      <c r="L28" s="18"/>
      <c r="M28" s="27"/>
      <c r="N28" s="39"/>
      <c r="O28" s="28">
        <f t="shared" si="2"/>
        <v>0</v>
      </c>
      <c r="P28" s="86">
        <v>25</v>
      </c>
      <c r="Q28" s="87" t="s">
        <v>47</v>
      </c>
      <c r="R28" s="88"/>
      <c r="S28" s="88"/>
      <c r="T28" s="88"/>
      <c r="U28" s="89"/>
      <c r="V28" s="45" t="s">
        <v>22</v>
      </c>
      <c r="W28" s="10"/>
      <c r="X28" s="12"/>
      <c r="Y28" s="11"/>
      <c r="Z28" s="34">
        <f t="shared" si="1"/>
        <v>0</v>
      </c>
      <c r="AA28" s="19"/>
      <c r="AB28" s="27"/>
      <c r="AC28" s="39"/>
      <c r="AD28" s="28">
        <f t="shared" si="5"/>
        <v>0</v>
      </c>
      <c r="AE28" s="167" t="s">
        <v>74</v>
      </c>
      <c r="AF28" s="167"/>
      <c r="AG28" s="167"/>
    </row>
    <row r="29" spans="1:33" ht="10.5" customHeight="1" x14ac:dyDescent="0.4">
      <c r="A29" s="86"/>
      <c r="B29" s="90"/>
      <c r="C29" s="91"/>
      <c r="D29" s="91"/>
      <c r="E29" s="91"/>
      <c r="F29" s="92"/>
      <c r="G29" s="44" t="s">
        <v>24</v>
      </c>
      <c r="H29" s="14"/>
      <c r="I29" s="15"/>
      <c r="J29" s="15"/>
      <c r="K29" s="35">
        <f t="shared" si="0"/>
        <v>0</v>
      </c>
      <c r="L29" s="32"/>
      <c r="M29" s="21"/>
      <c r="N29" s="40"/>
      <c r="O29" s="17">
        <f t="shared" si="2"/>
        <v>0</v>
      </c>
      <c r="P29" s="86"/>
      <c r="Q29" s="90"/>
      <c r="R29" s="91"/>
      <c r="S29" s="91"/>
      <c r="T29" s="91"/>
      <c r="U29" s="92"/>
      <c r="V29" s="44" t="s">
        <v>24</v>
      </c>
      <c r="W29" s="14"/>
      <c r="X29" s="15"/>
      <c r="Y29" s="15"/>
      <c r="Z29" s="35">
        <f t="shared" si="1"/>
        <v>0</v>
      </c>
      <c r="AA29" s="32"/>
      <c r="AB29" s="21"/>
      <c r="AC29" s="40"/>
      <c r="AD29" s="22">
        <f t="shared" si="5"/>
        <v>0</v>
      </c>
      <c r="AE29" s="168">
        <f>L8+L9+L10+L11+L12+L13+L14+L15+L16+L17+L18+L19+L20+L21+L22+L23+L24+L25+L26+L27+L28+L29+L30+L31+L32+L34+L35+L36+L37+L38+L39+AA8+L40+AA9+AA10+AA11+AA12+AA13+AA14+AA15+AA16+AA17+AA18+AA20+AA21+AA22+AA24+AA25+AA26+AA27+AA28+AA29+AA30+AA31+AA32+AA33+AA34+AA35+AA36+AA37+AA38+AA39+AA40+AA41</f>
        <v>0</v>
      </c>
      <c r="AF29" s="112"/>
      <c r="AG29" s="99"/>
    </row>
    <row r="30" spans="1:33" ht="10.5" customHeight="1" x14ac:dyDescent="0.4">
      <c r="A30" s="86">
        <v>12</v>
      </c>
      <c r="B30" s="87" t="s">
        <v>48</v>
      </c>
      <c r="C30" s="88"/>
      <c r="D30" s="88"/>
      <c r="E30" s="88"/>
      <c r="F30" s="89"/>
      <c r="G30" s="45" t="s">
        <v>22</v>
      </c>
      <c r="H30" s="13"/>
      <c r="I30" s="16"/>
      <c r="J30" s="16"/>
      <c r="K30" s="34">
        <f t="shared" si="0"/>
        <v>0</v>
      </c>
      <c r="L30" s="18"/>
      <c r="M30" s="27"/>
      <c r="N30" s="39"/>
      <c r="O30" s="28">
        <f t="shared" si="2"/>
        <v>0</v>
      </c>
      <c r="P30" s="86">
        <v>26</v>
      </c>
      <c r="Q30" s="87" t="s">
        <v>49</v>
      </c>
      <c r="R30" s="88"/>
      <c r="S30" s="88"/>
      <c r="T30" s="88"/>
      <c r="U30" s="89"/>
      <c r="V30" s="45" t="s">
        <v>22</v>
      </c>
      <c r="W30" s="13"/>
      <c r="X30" s="16"/>
      <c r="Y30" s="16"/>
      <c r="Z30" s="34">
        <f t="shared" si="1"/>
        <v>0</v>
      </c>
      <c r="AA30" s="19"/>
      <c r="AB30" s="27"/>
      <c r="AC30" s="39"/>
      <c r="AD30" s="28">
        <f t="shared" si="5"/>
        <v>0</v>
      </c>
      <c r="AE30" s="169"/>
      <c r="AF30" s="117"/>
      <c r="AG30" s="118"/>
    </row>
    <row r="31" spans="1:33" ht="10.5" customHeight="1" x14ac:dyDescent="0.4">
      <c r="A31" s="86"/>
      <c r="B31" s="90"/>
      <c r="C31" s="91"/>
      <c r="D31" s="91"/>
      <c r="E31" s="91"/>
      <c r="F31" s="92"/>
      <c r="G31" s="44" t="s">
        <v>24</v>
      </c>
      <c r="H31" s="14"/>
      <c r="I31" s="15"/>
      <c r="J31" s="15"/>
      <c r="K31" s="35">
        <f t="shared" si="0"/>
        <v>0</v>
      </c>
      <c r="L31" s="32"/>
      <c r="M31" s="21"/>
      <c r="N31" s="40"/>
      <c r="O31" s="17">
        <f t="shared" si="2"/>
        <v>0</v>
      </c>
      <c r="P31" s="86"/>
      <c r="Q31" s="90"/>
      <c r="R31" s="91"/>
      <c r="S31" s="91"/>
      <c r="T31" s="91"/>
      <c r="U31" s="92"/>
      <c r="V31" s="44" t="s">
        <v>24</v>
      </c>
      <c r="W31" s="14"/>
      <c r="X31" s="15"/>
      <c r="Y31" s="15"/>
      <c r="Z31" s="35">
        <f t="shared" si="1"/>
        <v>0</v>
      </c>
      <c r="AA31" s="32"/>
      <c r="AB31" s="21"/>
      <c r="AC31" s="40"/>
      <c r="AD31" s="22">
        <f t="shared" si="5"/>
        <v>0</v>
      </c>
      <c r="AE31" s="105" t="s">
        <v>50</v>
      </c>
      <c r="AF31" s="106"/>
      <c r="AG31" s="107"/>
    </row>
    <row r="32" spans="1:33" ht="10.5" customHeight="1" x14ac:dyDescent="0.4">
      <c r="A32" s="86">
        <v>13</v>
      </c>
      <c r="B32" s="87" t="s">
        <v>51</v>
      </c>
      <c r="C32" s="88"/>
      <c r="D32" s="88"/>
      <c r="E32" s="88"/>
      <c r="F32" s="89"/>
      <c r="G32" s="119" t="s">
        <v>22</v>
      </c>
      <c r="H32" s="126"/>
      <c r="I32" s="128"/>
      <c r="J32" s="128"/>
      <c r="K32" s="130">
        <f t="shared" si="0"/>
        <v>0</v>
      </c>
      <c r="L32" s="174"/>
      <c r="M32" s="134"/>
      <c r="N32" s="121"/>
      <c r="O32" s="176">
        <f>SUM(L32:N32)</f>
        <v>0</v>
      </c>
      <c r="P32" s="86">
        <v>27</v>
      </c>
      <c r="Q32" s="87" t="s">
        <v>52</v>
      </c>
      <c r="R32" s="88"/>
      <c r="S32" s="88"/>
      <c r="T32" s="88"/>
      <c r="U32" s="89"/>
      <c r="V32" s="45" t="s">
        <v>22</v>
      </c>
      <c r="W32" s="10"/>
      <c r="X32" s="12"/>
      <c r="Y32" s="11"/>
      <c r="Z32" s="34">
        <f t="shared" ref="Z32:Z33" si="6">SUM(W32:Y32)</f>
        <v>0</v>
      </c>
      <c r="AA32" s="19"/>
      <c r="AB32" s="27"/>
      <c r="AC32" s="39"/>
      <c r="AD32" s="28">
        <f>SUM(AA32:AC32)</f>
        <v>0</v>
      </c>
      <c r="AE32" s="168">
        <f>M8+M9+M10+M11+M12+M13+M14+M15+M16+M17+M18+M19+M20+M21+M22+M23+M24+M25+M26+M27+M28+M29+M30+M31+M32+M34+M35+M36+M37+M38+M39+M40+AB8+AB9+AB10+AB11+AB12+AB13+AB14+AB15+AB16+AB17+AB18+AB20+AB21+AB22+AB24+AB25+AB26+AB27+AB28+AB29+AB30+AB31+AB32++AB33+AB34+AB35+AB36+AB37+AB38+AB39+AB40+AB41</f>
        <v>0</v>
      </c>
      <c r="AF32" s="112"/>
      <c r="AG32" s="99"/>
    </row>
    <row r="33" spans="1:33" ht="10.5" customHeight="1" x14ac:dyDescent="0.4">
      <c r="A33" s="86"/>
      <c r="B33" s="90"/>
      <c r="C33" s="91"/>
      <c r="D33" s="91"/>
      <c r="E33" s="91"/>
      <c r="F33" s="92"/>
      <c r="G33" s="120"/>
      <c r="H33" s="127"/>
      <c r="I33" s="129"/>
      <c r="J33" s="129"/>
      <c r="K33" s="173"/>
      <c r="L33" s="175"/>
      <c r="M33" s="135"/>
      <c r="N33" s="122"/>
      <c r="O33" s="177"/>
      <c r="P33" s="86"/>
      <c r="Q33" s="90"/>
      <c r="R33" s="91"/>
      <c r="S33" s="91"/>
      <c r="T33" s="91"/>
      <c r="U33" s="92"/>
      <c r="V33" s="44" t="s">
        <v>24</v>
      </c>
      <c r="W33" s="14"/>
      <c r="X33" s="15"/>
      <c r="Y33" s="15"/>
      <c r="Z33" s="35">
        <f t="shared" si="6"/>
        <v>0</v>
      </c>
      <c r="AA33" s="32"/>
      <c r="AB33" s="21"/>
      <c r="AC33" s="40"/>
      <c r="AD33" s="22">
        <f>SUM(AA33:AC33)</f>
        <v>0</v>
      </c>
      <c r="AE33" s="169"/>
      <c r="AF33" s="117"/>
      <c r="AG33" s="118"/>
    </row>
    <row r="34" spans="1:33" ht="10.5" customHeight="1" x14ac:dyDescent="0.4">
      <c r="A34" s="86">
        <v>14</v>
      </c>
      <c r="B34" s="170" t="s">
        <v>53</v>
      </c>
      <c r="C34" s="171"/>
      <c r="D34" s="171"/>
      <c r="E34" s="171"/>
      <c r="F34" s="172"/>
      <c r="G34" s="45" t="s">
        <v>22</v>
      </c>
      <c r="H34" s="10"/>
      <c r="I34" s="12"/>
      <c r="J34" s="11"/>
      <c r="K34" s="34">
        <f t="shared" ref="K34:K39" si="7">SUM(H34:J34)</f>
        <v>0</v>
      </c>
      <c r="L34" s="18"/>
      <c r="M34" s="27"/>
      <c r="N34" s="39"/>
      <c r="O34" s="28">
        <f>SUM(L34:N34)</f>
        <v>0</v>
      </c>
      <c r="P34" s="86">
        <v>28</v>
      </c>
      <c r="Q34" s="87" t="s">
        <v>54</v>
      </c>
      <c r="R34" s="88"/>
      <c r="S34" s="88"/>
      <c r="T34" s="88"/>
      <c r="U34" s="89"/>
      <c r="V34" s="45" t="s">
        <v>22</v>
      </c>
      <c r="W34" s="10"/>
      <c r="X34" s="12"/>
      <c r="Y34" s="11"/>
      <c r="Z34" s="34">
        <f t="shared" ref="Z34:Z39" si="8">SUM(W34:Y34)</f>
        <v>0</v>
      </c>
      <c r="AA34" s="19"/>
      <c r="AB34" s="27"/>
      <c r="AC34" s="39"/>
      <c r="AD34" s="28">
        <f t="shared" ref="AD34:AD41" si="9">SUM(AA34:AC34)</f>
        <v>0</v>
      </c>
      <c r="AE34" s="105" t="s">
        <v>55</v>
      </c>
      <c r="AF34" s="106"/>
      <c r="AG34" s="107"/>
    </row>
    <row r="35" spans="1:33" ht="10.5" customHeight="1" x14ac:dyDescent="0.4">
      <c r="A35" s="86"/>
      <c r="B35" s="90" t="s">
        <v>56</v>
      </c>
      <c r="C35" s="91"/>
      <c r="D35" s="91"/>
      <c r="E35" s="91"/>
      <c r="F35" s="92"/>
      <c r="G35" s="44" t="s">
        <v>24</v>
      </c>
      <c r="H35" s="14"/>
      <c r="I35" s="15"/>
      <c r="J35" s="15"/>
      <c r="K35" s="35">
        <f t="shared" si="7"/>
        <v>0</v>
      </c>
      <c r="L35" s="32"/>
      <c r="M35" s="21"/>
      <c r="N35" s="40"/>
      <c r="O35" s="17">
        <f t="shared" ref="O35:O39" si="10">SUM(L35:N35)</f>
        <v>0</v>
      </c>
      <c r="P35" s="86"/>
      <c r="Q35" s="90"/>
      <c r="R35" s="91"/>
      <c r="S35" s="91"/>
      <c r="T35" s="91"/>
      <c r="U35" s="92"/>
      <c r="V35" s="44" t="s">
        <v>24</v>
      </c>
      <c r="W35" s="14"/>
      <c r="X35" s="15"/>
      <c r="Y35" s="15"/>
      <c r="Z35" s="35">
        <f t="shared" si="8"/>
        <v>0</v>
      </c>
      <c r="AA35" s="32"/>
      <c r="AB35" s="21"/>
      <c r="AC35" s="40"/>
      <c r="AD35" s="22">
        <f t="shared" si="9"/>
        <v>0</v>
      </c>
      <c r="AE35" s="168">
        <f>N8+N9+N10+N11+N12+N13+N14+N15+N16+N17+N18+N19+N20+N21+N22+N23+N24+N25+N26+N27+N28+N29+N30+N31+N32+N34+N35+N36+N37+N38+N39+N40+AC8+AC9+AC10+AC11+AC12+AC13+AC14+AC15+AC16+AC17+AC18+AC20+AC21+AC22+AC24+AC25+AC26+AC27+AC28+AC29+AC30+AC31+AC32+AC33+AC34+AC35+AC36+AC37+AC38+AC39+AC40+AC41</f>
        <v>0</v>
      </c>
      <c r="AF35" s="112"/>
      <c r="AG35" s="99"/>
    </row>
    <row r="36" spans="1:33" ht="10.5" customHeight="1" thickBot="1" x14ac:dyDescent="0.45">
      <c r="A36" s="108">
        <v>15</v>
      </c>
      <c r="B36" s="87" t="s">
        <v>57</v>
      </c>
      <c r="C36" s="88"/>
      <c r="D36" s="88"/>
      <c r="E36" s="88"/>
      <c r="F36" s="89"/>
      <c r="G36" s="45" t="s">
        <v>22</v>
      </c>
      <c r="H36" s="10"/>
      <c r="I36" s="12"/>
      <c r="J36" s="11"/>
      <c r="K36" s="34">
        <f t="shared" si="7"/>
        <v>0</v>
      </c>
      <c r="L36" s="18"/>
      <c r="M36" s="27"/>
      <c r="N36" s="39"/>
      <c r="O36" s="28">
        <f t="shared" si="10"/>
        <v>0</v>
      </c>
      <c r="P36" s="86">
        <v>29</v>
      </c>
      <c r="Q36" s="87" t="s">
        <v>58</v>
      </c>
      <c r="R36" s="88"/>
      <c r="S36" s="88"/>
      <c r="T36" s="88"/>
      <c r="U36" s="89"/>
      <c r="V36" s="45" t="s">
        <v>22</v>
      </c>
      <c r="W36" s="10"/>
      <c r="X36" s="12"/>
      <c r="Y36" s="11"/>
      <c r="Z36" s="34">
        <f t="shared" si="8"/>
        <v>0</v>
      </c>
      <c r="AA36" s="19"/>
      <c r="AB36" s="27"/>
      <c r="AC36" s="39"/>
      <c r="AD36" s="28">
        <f t="shared" si="9"/>
        <v>0</v>
      </c>
      <c r="AE36" s="77"/>
      <c r="AF36" s="81"/>
      <c r="AG36" s="78"/>
    </row>
    <row r="37" spans="1:33" ht="10.5" customHeight="1" x14ac:dyDescent="0.4">
      <c r="A37" s="114"/>
      <c r="B37" s="90"/>
      <c r="C37" s="91"/>
      <c r="D37" s="91"/>
      <c r="E37" s="91"/>
      <c r="F37" s="92"/>
      <c r="G37" s="44" t="s">
        <v>24</v>
      </c>
      <c r="H37" s="14"/>
      <c r="I37" s="15"/>
      <c r="J37" s="15"/>
      <c r="K37" s="35">
        <f t="shared" si="7"/>
        <v>0</v>
      </c>
      <c r="L37" s="32"/>
      <c r="M37" s="21"/>
      <c r="N37" s="40"/>
      <c r="O37" s="17">
        <f t="shared" si="10"/>
        <v>0</v>
      </c>
      <c r="P37" s="86"/>
      <c r="Q37" s="90"/>
      <c r="R37" s="91"/>
      <c r="S37" s="91"/>
      <c r="T37" s="91"/>
      <c r="U37" s="92"/>
      <c r="V37" s="44" t="s">
        <v>24</v>
      </c>
      <c r="W37" s="14"/>
      <c r="X37" s="15"/>
      <c r="Y37" s="15"/>
      <c r="Z37" s="35">
        <f t="shared" si="8"/>
        <v>0</v>
      </c>
      <c r="AA37" s="32"/>
      <c r="AB37" s="21"/>
      <c r="AC37" s="40"/>
      <c r="AD37" s="22">
        <f t="shared" si="9"/>
        <v>0</v>
      </c>
      <c r="AE37" s="138" t="s">
        <v>59</v>
      </c>
      <c r="AF37" s="139"/>
      <c r="AG37" s="140"/>
    </row>
    <row r="38" spans="1:33" ht="10.5" customHeight="1" x14ac:dyDescent="0.4">
      <c r="A38" s="114"/>
      <c r="B38" s="87" t="s">
        <v>60</v>
      </c>
      <c r="C38" s="88"/>
      <c r="D38" s="88"/>
      <c r="E38" s="88"/>
      <c r="F38" s="89"/>
      <c r="G38" s="45" t="s">
        <v>22</v>
      </c>
      <c r="H38" s="10"/>
      <c r="I38" s="12"/>
      <c r="J38" s="11"/>
      <c r="K38" s="34">
        <f t="shared" si="7"/>
        <v>0</v>
      </c>
      <c r="L38" s="18"/>
      <c r="M38" s="27"/>
      <c r="N38" s="39"/>
      <c r="O38" s="28">
        <f t="shared" si="10"/>
        <v>0</v>
      </c>
      <c r="P38" s="86">
        <v>30</v>
      </c>
      <c r="Q38" s="87" t="s">
        <v>61</v>
      </c>
      <c r="R38" s="88"/>
      <c r="S38" s="88"/>
      <c r="T38" s="88"/>
      <c r="U38" s="89"/>
      <c r="V38" s="45" t="s">
        <v>22</v>
      </c>
      <c r="W38" s="10"/>
      <c r="X38" s="12"/>
      <c r="Y38" s="11"/>
      <c r="Z38" s="34">
        <f t="shared" si="8"/>
        <v>0</v>
      </c>
      <c r="AA38" s="19"/>
      <c r="AB38" s="27"/>
      <c r="AC38" s="39"/>
      <c r="AD38" s="28">
        <f t="shared" si="9"/>
        <v>0</v>
      </c>
      <c r="AE38" s="200"/>
      <c r="AF38" s="201"/>
      <c r="AG38" s="202"/>
    </row>
    <row r="39" spans="1:33" ht="10.5" customHeight="1" x14ac:dyDescent="0.4">
      <c r="A39" s="85"/>
      <c r="B39" s="90"/>
      <c r="C39" s="91"/>
      <c r="D39" s="91"/>
      <c r="E39" s="91"/>
      <c r="F39" s="92"/>
      <c r="G39" s="44" t="s">
        <v>24</v>
      </c>
      <c r="H39" s="14"/>
      <c r="I39" s="15"/>
      <c r="J39" s="15"/>
      <c r="K39" s="35">
        <f t="shared" si="7"/>
        <v>0</v>
      </c>
      <c r="L39" s="32"/>
      <c r="M39" s="21"/>
      <c r="N39" s="40"/>
      <c r="O39" s="17">
        <f t="shared" si="10"/>
        <v>0</v>
      </c>
      <c r="P39" s="86"/>
      <c r="Q39" s="90"/>
      <c r="R39" s="91"/>
      <c r="S39" s="91"/>
      <c r="T39" s="91"/>
      <c r="U39" s="92"/>
      <c r="V39" s="44" t="s">
        <v>24</v>
      </c>
      <c r="W39" s="14"/>
      <c r="X39" s="15"/>
      <c r="Y39" s="15"/>
      <c r="Z39" s="35">
        <f t="shared" si="8"/>
        <v>0</v>
      </c>
      <c r="AA39" s="20"/>
      <c r="AB39" s="21"/>
      <c r="AC39" s="40"/>
      <c r="AD39" s="22">
        <f t="shared" si="9"/>
        <v>0</v>
      </c>
      <c r="AE39" s="203">
        <f>AE29+AE32+AE35</f>
        <v>0</v>
      </c>
      <c r="AF39" s="204"/>
      <c r="AG39" s="205" t="s">
        <v>43</v>
      </c>
    </row>
    <row r="40" spans="1:33" ht="10.5" customHeight="1" x14ac:dyDescent="0.4">
      <c r="A40" s="86">
        <v>16</v>
      </c>
      <c r="B40" s="179" t="s">
        <v>62</v>
      </c>
      <c r="C40" s="180"/>
      <c r="D40" s="180"/>
      <c r="E40" s="180"/>
      <c r="F40" s="181"/>
      <c r="G40" s="119" t="s">
        <v>22</v>
      </c>
      <c r="H40" s="126"/>
      <c r="I40" s="128"/>
      <c r="J40" s="128"/>
      <c r="K40" s="130">
        <f>SUM(H40:J41)</f>
        <v>0</v>
      </c>
      <c r="L40" s="132"/>
      <c r="M40" s="134"/>
      <c r="N40" s="121"/>
      <c r="O40" s="123">
        <f>SUM(L40:N41)</f>
        <v>0</v>
      </c>
      <c r="P40" s="86">
        <v>31</v>
      </c>
      <c r="Q40" s="87" t="s">
        <v>63</v>
      </c>
      <c r="R40" s="88"/>
      <c r="S40" s="88"/>
      <c r="T40" s="88"/>
      <c r="U40" s="89"/>
      <c r="V40" s="45" t="s">
        <v>22</v>
      </c>
      <c r="W40" s="10"/>
      <c r="X40" s="12"/>
      <c r="Y40" s="11"/>
      <c r="Z40" s="34">
        <f t="shared" ref="Z40:Z41" si="11">SUM(W40:Y40)</f>
        <v>0</v>
      </c>
      <c r="AA40" s="19"/>
      <c r="AB40" s="27"/>
      <c r="AC40" s="39"/>
      <c r="AD40" s="28">
        <f t="shared" si="9"/>
        <v>0</v>
      </c>
      <c r="AE40" s="146"/>
      <c r="AF40" s="147"/>
      <c r="AG40" s="151"/>
    </row>
    <row r="41" spans="1:33" ht="10.5" customHeight="1" x14ac:dyDescent="0.4">
      <c r="A41" s="178"/>
      <c r="B41" s="185" t="s">
        <v>64</v>
      </c>
      <c r="C41" s="186"/>
      <c r="D41" s="186"/>
      <c r="E41" s="186"/>
      <c r="F41" s="187"/>
      <c r="G41" s="182"/>
      <c r="H41" s="183"/>
      <c r="I41" s="184"/>
      <c r="J41" s="184"/>
      <c r="K41" s="188"/>
      <c r="L41" s="193"/>
      <c r="M41" s="194"/>
      <c r="N41" s="195"/>
      <c r="O41" s="196"/>
      <c r="P41" s="178"/>
      <c r="Q41" s="197"/>
      <c r="R41" s="198"/>
      <c r="S41" s="198"/>
      <c r="T41" s="198"/>
      <c r="U41" s="199"/>
      <c r="V41" s="46" t="s">
        <v>24</v>
      </c>
      <c r="W41" s="23"/>
      <c r="X41" s="24"/>
      <c r="Y41" s="24"/>
      <c r="Z41" s="38">
        <f t="shared" si="11"/>
        <v>0</v>
      </c>
      <c r="AA41" s="37"/>
      <c r="AB41" s="29"/>
      <c r="AC41" s="42"/>
      <c r="AD41" s="30">
        <f t="shared" si="9"/>
        <v>0</v>
      </c>
      <c r="AE41" s="148"/>
      <c r="AF41" s="149"/>
      <c r="AG41" s="152"/>
    </row>
    <row r="42" spans="1:33" ht="7.9" customHeight="1" thickBot="1" x14ac:dyDescent="0.45"/>
    <row r="43" spans="1:33" ht="21" customHeight="1" x14ac:dyDescent="0.4">
      <c r="C43" s="2" t="s">
        <v>65</v>
      </c>
      <c r="K43" s="60"/>
      <c r="L43" s="60"/>
      <c r="M43" s="2" t="s">
        <v>66</v>
      </c>
      <c r="Y43" s="5"/>
      <c r="Z43" s="189" t="s">
        <v>67</v>
      </c>
      <c r="AA43" s="79"/>
      <c r="AB43" s="80"/>
      <c r="AC43" s="80"/>
      <c r="AD43" s="80"/>
      <c r="AE43" s="76"/>
    </row>
    <row r="44" spans="1:33" ht="21" customHeight="1" x14ac:dyDescent="0.4">
      <c r="B44" s="60" t="s">
        <v>0</v>
      </c>
      <c r="C44" s="60"/>
      <c r="D44" s="60"/>
      <c r="E44" s="60"/>
      <c r="F44" s="9" t="s">
        <v>68</v>
      </c>
      <c r="G44" s="60"/>
      <c r="H44" s="60"/>
      <c r="I44" s="9" t="s">
        <v>69</v>
      </c>
      <c r="J44" s="60"/>
      <c r="K44" s="60"/>
      <c r="L44" s="9" t="s">
        <v>70</v>
      </c>
      <c r="Z44" s="190"/>
      <c r="AA44" s="192"/>
      <c r="AB44" s="60"/>
      <c r="AC44" s="60"/>
      <c r="AD44" s="60"/>
      <c r="AE44" s="104"/>
    </row>
    <row r="45" spans="1:33" ht="21" customHeight="1" x14ac:dyDescent="0.4">
      <c r="Z45" s="190"/>
      <c r="AA45" s="192"/>
      <c r="AB45" s="60"/>
      <c r="AC45" s="60"/>
      <c r="AD45" s="60"/>
      <c r="AE45" s="104"/>
    </row>
    <row r="46" spans="1:33" ht="21" customHeight="1" thickBot="1" x14ac:dyDescent="0.45">
      <c r="C46" s="81"/>
      <c r="D46" s="81"/>
      <c r="E46" s="81"/>
      <c r="F46" s="81"/>
      <c r="G46" s="81"/>
      <c r="H46" s="81"/>
      <c r="I46" s="4" t="s">
        <v>71</v>
      </c>
      <c r="J46" s="4"/>
      <c r="K46" s="4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 t="s">
        <v>72</v>
      </c>
      <c r="X46" s="81"/>
      <c r="Z46" s="191"/>
      <c r="AA46" s="77"/>
      <c r="AB46" s="81"/>
      <c r="AC46" s="81"/>
      <c r="AD46" s="81"/>
      <c r="AE46" s="78"/>
    </row>
    <row r="47" spans="1:33" ht="21" customHeight="1" x14ac:dyDescent="0.4"/>
    <row r="48" spans="1:33" ht="16.5" customHeight="1" x14ac:dyDescent="0.4"/>
    <row r="49" ht="18.600000000000001" customHeight="1" x14ac:dyDescent="0.4"/>
  </sheetData>
  <mergeCells count="161">
    <mergeCell ref="H1:I1"/>
    <mergeCell ref="AA6:AD6"/>
    <mergeCell ref="D44:E44"/>
    <mergeCell ref="G44:H44"/>
    <mergeCell ref="J44:K44"/>
    <mergeCell ref="L46:V46"/>
    <mergeCell ref="C46:H46"/>
    <mergeCell ref="A2:I2"/>
    <mergeCell ref="B3:C4"/>
    <mergeCell ref="D3:G4"/>
    <mergeCell ref="AA3:AD3"/>
    <mergeCell ref="AA4:AD4"/>
    <mergeCell ref="W6:Z6"/>
    <mergeCell ref="P6:P7"/>
    <mergeCell ref="Q6:U7"/>
    <mergeCell ref="V6:V7"/>
    <mergeCell ref="P3:U3"/>
    <mergeCell ref="P4:U4"/>
    <mergeCell ref="A12:A13"/>
    <mergeCell ref="B12:F13"/>
    <mergeCell ref="A10:A11"/>
    <mergeCell ref="B10:F11"/>
    <mergeCell ref="A8:A9"/>
    <mergeCell ref="B8:F9"/>
    <mergeCell ref="Z5:AC5"/>
    <mergeCell ref="A6:A7"/>
    <mergeCell ref="B6:F7"/>
    <mergeCell ref="G6:G7"/>
    <mergeCell ref="H6:K6"/>
    <mergeCell ref="L6:O6"/>
    <mergeCell ref="A22:A23"/>
    <mergeCell ref="B22:F23"/>
    <mergeCell ref="A20:A21"/>
    <mergeCell ref="B20:F21"/>
    <mergeCell ref="A18:A19"/>
    <mergeCell ref="B18:F19"/>
    <mergeCell ref="A16:A17"/>
    <mergeCell ref="B16:F17"/>
    <mergeCell ref="A14:A15"/>
    <mergeCell ref="B14:F15"/>
    <mergeCell ref="B32:F33"/>
    <mergeCell ref="A30:A31"/>
    <mergeCell ref="B30:F31"/>
    <mergeCell ref="A28:A29"/>
    <mergeCell ref="B28:F29"/>
    <mergeCell ref="A26:A27"/>
    <mergeCell ref="B26:F27"/>
    <mergeCell ref="A24:A25"/>
    <mergeCell ref="B24:F25"/>
    <mergeCell ref="B41:F41"/>
    <mergeCell ref="A40:A41"/>
    <mergeCell ref="B40:F40"/>
    <mergeCell ref="B38:F39"/>
    <mergeCell ref="A36:A39"/>
    <mergeCell ref="B36:F37"/>
    <mergeCell ref="P36:P37"/>
    <mergeCell ref="Q36:U37"/>
    <mergeCell ref="P22:P23"/>
    <mergeCell ref="Q22:U23"/>
    <mergeCell ref="B35:F35"/>
    <mergeCell ref="P34:P35"/>
    <mergeCell ref="Q34:U35"/>
    <mergeCell ref="P32:P33"/>
    <mergeCell ref="Q32:U33"/>
    <mergeCell ref="P30:P31"/>
    <mergeCell ref="Q30:U31"/>
    <mergeCell ref="P28:P29"/>
    <mergeCell ref="Q28:U29"/>
    <mergeCell ref="P26:P27"/>
    <mergeCell ref="Q26:U27"/>
    <mergeCell ref="A34:A35"/>
    <mergeCell ref="B34:F34"/>
    <mergeCell ref="A32:A33"/>
    <mergeCell ref="B44:C44"/>
    <mergeCell ref="W46:X46"/>
    <mergeCell ref="L32:L33"/>
    <mergeCell ref="M32:M33"/>
    <mergeCell ref="O32:O33"/>
    <mergeCell ref="N32:N33"/>
    <mergeCell ref="AA22:AA23"/>
    <mergeCell ref="AB22:AB23"/>
    <mergeCell ref="AC22:AC23"/>
    <mergeCell ref="V22:V23"/>
    <mergeCell ref="W22:W23"/>
    <mergeCell ref="X22:X23"/>
    <mergeCell ref="Y22:Y23"/>
    <mergeCell ref="Z22:Z23"/>
    <mergeCell ref="G32:G33"/>
    <mergeCell ref="H32:H33"/>
    <mergeCell ref="I32:I33"/>
    <mergeCell ref="J32:J33"/>
    <mergeCell ref="K32:K33"/>
    <mergeCell ref="G40:G41"/>
    <mergeCell ref="H40:H41"/>
    <mergeCell ref="I40:I41"/>
    <mergeCell ref="J40:J41"/>
    <mergeCell ref="K40:K41"/>
    <mergeCell ref="AE6:AG7"/>
    <mergeCell ref="AE8:AG8"/>
    <mergeCell ref="P10:P11"/>
    <mergeCell ref="Q10:U11"/>
    <mergeCell ref="P8:P9"/>
    <mergeCell ref="Q8:U9"/>
    <mergeCell ref="AD22:AD23"/>
    <mergeCell ref="P14:P15"/>
    <mergeCell ref="Q14:U15"/>
    <mergeCell ref="P12:P13"/>
    <mergeCell ref="Q12:U13"/>
    <mergeCell ref="V18:V19"/>
    <mergeCell ref="W18:W19"/>
    <mergeCell ref="X18:X19"/>
    <mergeCell ref="Y18:Y19"/>
    <mergeCell ref="Z18:Z19"/>
    <mergeCell ref="AE19:AE20"/>
    <mergeCell ref="Q20:U21"/>
    <mergeCell ref="Q18:U19"/>
    <mergeCell ref="P16:P21"/>
    <mergeCell ref="Q16:U17"/>
    <mergeCell ref="AE31:AG31"/>
    <mergeCell ref="AE32:AG33"/>
    <mergeCell ref="AE34:AG34"/>
    <mergeCell ref="K43:L43"/>
    <mergeCell ref="L40:L41"/>
    <mergeCell ref="M40:M41"/>
    <mergeCell ref="N40:N41"/>
    <mergeCell ref="O40:O41"/>
    <mergeCell ref="AE13:AG13"/>
    <mergeCell ref="AE18:AG18"/>
    <mergeCell ref="AE23:AG24"/>
    <mergeCell ref="AE25:AF27"/>
    <mergeCell ref="AG25:AG27"/>
    <mergeCell ref="P24:P25"/>
    <mergeCell ref="Q24:U25"/>
    <mergeCell ref="P40:P41"/>
    <mergeCell ref="Q40:U41"/>
    <mergeCell ref="P38:P39"/>
    <mergeCell ref="Q38:U39"/>
    <mergeCell ref="Q1:T1"/>
    <mergeCell ref="Z43:Z46"/>
    <mergeCell ref="AA43:AE46"/>
    <mergeCell ref="AE35:AG36"/>
    <mergeCell ref="AE39:AF41"/>
    <mergeCell ref="AG39:AG41"/>
    <mergeCell ref="AA18:AA19"/>
    <mergeCell ref="AB18:AB19"/>
    <mergeCell ref="AC18:AC19"/>
    <mergeCell ref="AD18:AD19"/>
    <mergeCell ref="AE37:AG38"/>
    <mergeCell ref="AE9:AE10"/>
    <mergeCell ref="AE11:AE12"/>
    <mergeCell ref="AF9:AG10"/>
    <mergeCell ref="AF11:AG12"/>
    <mergeCell ref="AE14:AE15"/>
    <mergeCell ref="AF14:AG15"/>
    <mergeCell ref="AE16:AE17"/>
    <mergeCell ref="AF16:AG17"/>
    <mergeCell ref="AF19:AG20"/>
    <mergeCell ref="AE21:AE22"/>
    <mergeCell ref="AF21:AG22"/>
    <mergeCell ref="AE28:AG28"/>
    <mergeCell ref="AE29:AG30"/>
  </mergeCells>
  <phoneticPr fontId="1"/>
  <dataValidations count="1">
    <dataValidation type="list" allowBlank="1" showInputMessage="1" sqref="Q1:T1 K43:L43" xr:uid="{9F1F4486-F257-4BE4-ABF3-C1A93F903876}">
      <formula1>$AJ$1:$AK$1</formula1>
    </dataValidation>
  </dataValidations>
  <pageMargins left="0.59055118110236227" right="0.31496062992125984" top="0.35433070866141736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6</xdr:col>
                    <xdr:colOff>104775</xdr:colOff>
                    <xdr:row>7</xdr:row>
                    <xdr:rowOff>0</xdr:rowOff>
                  </from>
                  <to>
                    <xdr:col>6</xdr:col>
                    <xdr:colOff>295275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Check Box 12">
              <controlPr defaultSize="0" autoFill="0" autoLine="0" autoPict="0">
                <anchor moveWithCells="1">
                  <from>
                    <xdr:col>6</xdr:col>
                    <xdr:colOff>104775</xdr:colOff>
                    <xdr:row>8</xdr:row>
                    <xdr:rowOff>0</xdr:rowOff>
                  </from>
                  <to>
                    <xdr:col>6</xdr:col>
                    <xdr:colOff>295275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6" name="Check Box 13">
              <controlPr defaultSize="0" autoFill="0" autoLine="0" autoPict="0">
                <anchor moveWithCells="1">
                  <from>
                    <xdr:col>6</xdr:col>
                    <xdr:colOff>104775</xdr:colOff>
                    <xdr:row>9</xdr:row>
                    <xdr:rowOff>0</xdr:rowOff>
                  </from>
                  <to>
                    <xdr:col>6</xdr:col>
                    <xdr:colOff>295275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7" name="Check Box 14">
              <controlPr defaultSize="0" autoFill="0" autoLine="0" autoPict="0">
                <anchor moveWithCells="1">
                  <from>
                    <xdr:col>6</xdr:col>
                    <xdr:colOff>104775</xdr:colOff>
                    <xdr:row>10</xdr:row>
                    <xdr:rowOff>0</xdr:rowOff>
                  </from>
                  <to>
                    <xdr:col>6</xdr:col>
                    <xdr:colOff>295275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8" name="Check Box 15">
              <controlPr defaultSize="0" autoFill="0" autoLine="0" autoPict="0">
                <anchor moveWithCells="1">
                  <from>
                    <xdr:col>6</xdr:col>
                    <xdr:colOff>104775</xdr:colOff>
                    <xdr:row>15</xdr:row>
                    <xdr:rowOff>0</xdr:rowOff>
                  </from>
                  <to>
                    <xdr:col>6</xdr:col>
                    <xdr:colOff>295275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9" name="Check Box 16">
              <controlPr defaultSize="0" autoFill="0" autoLine="0" autoPict="0">
                <anchor moveWithCells="1">
                  <from>
                    <xdr:col>6</xdr:col>
                    <xdr:colOff>104775</xdr:colOff>
                    <xdr:row>16</xdr:row>
                    <xdr:rowOff>0</xdr:rowOff>
                  </from>
                  <to>
                    <xdr:col>6</xdr:col>
                    <xdr:colOff>295275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" name="Check Box 17">
              <controlPr defaultSize="0" autoFill="0" autoLine="0" autoPict="0">
                <anchor moveWithCells="1">
                  <from>
                    <xdr:col>6</xdr:col>
                    <xdr:colOff>104775</xdr:colOff>
                    <xdr:row>19</xdr:row>
                    <xdr:rowOff>0</xdr:rowOff>
                  </from>
                  <to>
                    <xdr:col>6</xdr:col>
                    <xdr:colOff>295275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1" name="Check Box 18">
              <controlPr defaultSize="0" autoFill="0" autoLine="0" autoPict="0">
                <anchor moveWithCells="1">
                  <from>
                    <xdr:col>6</xdr:col>
                    <xdr:colOff>104775</xdr:colOff>
                    <xdr:row>20</xdr:row>
                    <xdr:rowOff>0</xdr:rowOff>
                  </from>
                  <to>
                    <xdr:col>6</xdr:col>
                    <xdr:colOff>295275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2" name="Check Box 21">
              <controlPr defaultSize="0" autoFill="0" autoLine="0" autoPict="0">
                <anchor moveWithCells="1">
                  <from>
                    <xdr:col>21</xdr:col>
                    <xdr:colOff>104775</xdr:colOff>
                    <xdr:row>9</xdr:row>
                    <xdr:rowOff>0</xdr:rowOff>
                  </from>
                  <to>
                    <xdr:col>21</xdr:col>
                    <xdr:colOff>295275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3" name="Check Box 22">
              <controlPr defaultSize="0" autoFill="0" autoLine="0" autoPict="0">
                <anchor moveWithCells="1">
                  <from>
                    <xdr:col>21</xdr:col>
                    <xdr:colOff>104775</xdr:colOff>
                    <xdr:row>10</xdr:row>
                    <xdr:rowOff>0</xdr:rowOff>
                  </from>
                  <to>
                    <xdr:col>21</xdr:col>
                    <xdr:colOff>295275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4" name="Check Box 23">
              <controlPr defaultSize="0" autoFill="0" autoLine="0" autoPict="0">
                <anchor moveWithCells="1">
                  <from>
                    <xdr:col>21</xdr:col>
                    <xdr:colOff>104775</xdr:colOff>
                    <xdr:row>39</xdr:row>
                    <xdr:rowOff>0</xdr:rowOff>
                  </from>
                  <to>
                    <xdr:col>21</xdr:col>
                    <xdr:colOff>295275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5" name="Check Box 24">
              <controlPr defaultSize="0" autoFill="0" autoLine="0" autoPict="0">
                <anchor moveWithCells="1">
                  <from>
                    <xdr:col>21</xdr:col>
                    <xdr:colOff>104775</xdr:colOff>
                    <xdr:row>40</xdr:row>
                    <xdr:rowOff>0</xdr:rowOff>
                  </from>
                  <to>
                    <xdr:col>21</xdr:col>
                    <xdr:colOff>295275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6" name="Check Box 19">
              <controlPr defaultSize="0" autoFill="0" autoLine="0" autoPict="0">
                <anchor moveWithCells="1">
                  <from>
                    <xdr:col>6</xdr:col>
                    <xdr:colOff>133350</xdr:colOff>
                    <xdr:row>39</xdr:row>
                    <xdr:rowOff>57150</xdr:rowOff>
                  </from>
                  <to>
                    <xdr:col>7</xdr:col>
                    <xdr:colOff>0</xdr:colOff>
                    <xdr:row>40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7" name="Check Box 25">
              <controlPr defaultSize="0" autoFill="0" autoLine="0" autoPict="0">
                <anchor moveWithCells="1">
                  <from>
                    <xdr:col>21</xdr:col>
                    <xdr:colOff>133350</xdr:colOff>
                    <xdr:row>17</xdr:row>
                    <xdr:rowOff>57150</xdr:rowOff>
                  </from>
                  <to>
                    <xdr:col>22</xdr:col>
                    <xdr:colOff>0</xdr:colOff>
                    <xdr:row>18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99c8b0-7306-43f0-99f2-4279c0ed51cf" xsi:nil="true"/>
    <lcf76f155ced4ddcb4097134ff3c332f xmlns="5a11d74a-93c5-49bf-b8a5-4ad0ed67cab4">
      <Terms xmlns="http://schemas.microsoft.com/office/infopath/2007/PartnerControls"/>
    </lcf76f155ced4ddcb4097134ff3c332f>
    <CultureName xmlns="5a11d74a-93c5-49bf-b8a5-4ad0ed67cab4" xsi:nil="true"/>
    <Distribution_Groups xmlns="5a11d74a-93c5-49bf-b8a5-4ad0ed67cab4" xsi:nil="true"/>
    <Is_Collaboration_Space_Locked xmlns="5a11d74a-93c5-49bf-b8a5-4ad0ed67cab4" xsi:nil="true"/>
    <IsNotebookLocked xmlns="5a11d74a-93c5-49bf-b8a5-4ad0ed67cab4" xsi:nil="true"/>
    <FolderType xmlns="5a11d74a-93c5-49bf-b8a5-4ad0ed67cab4" xsi:nil="true"/>
    <Owner xmlns="5a11d74a-93c5-49bf-b8a5-4ad0ed67cab4">
      <UserInfo>
        <DisplayName/>
        <AccountId xsi:nil="true"/>
        <AccountType/>
      </UserInfo>
    </Owner>
    <Has_Teacher_Only_SectionGroup xmlns="5a11d74a-93c5-49bf-b8a5-4ad0ed67cab4" xsi:nil="true"/>
    <DefaultSectionNames xmlns="5a11d74a-93c5-49bf-b8a5-4ad0ed67cab4" xsi:nil="true"/>
    <NotebookType xmlns="5a11d74a-93c5-49bf-b8a5-4ad0ed67cab4" xsi:nil="true"/>
    <Teachers xmlns="5a11d74a-93c5-49bf-b8a5-4ad0ed67cab4">
      <UserInfo>
        <DisplayName/>
        <AccountId xsi:nil="true"/>
        <AccountType/>
      </UserInfo>
    </Teachers>
    <Math_Settings xmlns="5a11d74a-93c5-49bf-b8a5-4ad0ed67cab4" xsi:nil="true"/>
    <Self_Registration_Enabled xmlns="5a11d74a-93c5-49bf-b8a5-4ad0ed67cab4" xsi:nil="true"/>
    <Teams_Channel_Section_Location xmlns="5a11d74a-93c5-49bf-b8a5-4ad0ed67cab4" xsi:nil="true"/>
    <LMS_Mappings xmlns="5a11d74a-93c5-49bf-b8a5-4ad0ed67cab4" xsi:nil="true"/>
    <Invited_Teachers xmlns="5a11d74a-93c5-49bf-b8a5-4ad0ed67cab4" xsi:nil="true"/>
    <Invited_Students xmlns="5a11d74a-93c5-49bf-b8a5-4ad0ed67cab4" xsi:nil="true"/>
    <Students xmlns="5a11d74a-93c5-49bf-b8a5-4ad0ed67cab4">
      <UserInfo>
        <DisplayName/>
        <AccountId xsi:nil="true"/>
        <AccountType/>
      </UserInfo>
    </Students>
    <Student_Groups xmlns="5a11d74a-93c5-49bf-b8a5-4ad0ed67cab4">
      <UserInfo>
        <DisplayName/>
        <AccountId xsi:nil="true"/>
        <AccountType/>
      </UserInfo>
    </Student_Groups>
    <Templates xmlns="5a11d74a-93c5-49bf-b8a5-4ad0ed67cab4" xsi:nil="true"/>
    <AppVersion xmlns="5a11d74a-93c5-49bf-b8a5-4ad0ed67cab4" xsi:nil="true"/>
    <TeamsChannelId xmlns="5a11d74a-93c5-49bf-b8a5-4ad0ed67cab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EFAF333EBBE44B98C37050501E8D46" ma:contentTypeVersion="39" ma:contentTypeDescription="新しいドキュメントを作成します。" ma:contentTypeScope="" ma:versionID="b9eb15b0b66928c63ffac57ed1df6d21">
  <xsd:schema xmlns:xsd="http://www.w3.org/2001/XMLSchema" xmlns:xs="http://www.w3.org/2001/XMLSchema" xmlns:p="http://schemas.microsoft.com/office/2006/metadata/properties" xmlns:ns2="5a11d74a-93c5-49bf-b8a5-4ad0ed67cab4" xmlns:ns3="a999c8b0-7306-43f0-99f2-4279c0ed51cf" targetNamespace="http://schemas.microsoft.com/office/2006/metadata/properties" ma:root="true" ma:fieldsID="5566ac9b4a179cac8ee9796366c95480" ns2:_="" ns3:_="">
    <xsd:import namespace="5a11d74a-93c5-49bf-b8a5-4ad0ed67cab4"/>
    <xsd:import namespace="a999c8b0-7306-43f0-99f2-4279c0ed51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Teachers" minOccurs="0"/>
                <xsd:element ref="ns2:Students" minOccurs="0"/>
                <xsd:element ref="ns2:Student_Groups" minOccurs="0"/>
                <xsd:element ref="ns2:Distribution_Groups" minOccurs="0"/>
                <xsd:element ref="ns2:LMS_Mappings" minOccurs="0"/>
                <xsd:element ref="ns2:Invited_Teachers" minOccurs="0"/>
                <xsd:element ref="ns2:Invited_Students" minOccurs="0"/>
                <xsd:element ref="ns2:Self_Registration_Enabled" minOccurs="0"/>
                <xsd:element ref="ns2:Has_Teacher_Only_SectionGroup" minOccurs="0"/>
                <xsd:element ref="ns2:Is_Collaboration_Space_Locked" minOccurs="0"/>
                <xsd:element ref="ns2:IsNotebookLocked" minOccurs="0"/>
                <xsd:element ref="ns2:Teams_Channel_Section_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11d74a-93c5-49bf-b8a5-4ad0ed67ca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画像タグ" ma:readOnly="false" ma:fieldId="{5cf76f15-5ced-4ddc-b409-7134ff3c332f}" ma:taxonomyMulti="true" ma:sspId="93f3b378-b4d2-49b5-b7b6-9bfd0531de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NotebookType" ma:index="22" nillable="true" ma:displayName="Notebook Type" ma:internalName="NotebookType">
      <xsd:simpleType>
        <xsd:restriction base="dms:Text"/>
      </xsd:simpleType>
    </xsd:element>
    <xsd:element name="FolderType" ma:index="23" nillable="true" ma:displayName="Folder Type" ma:internalName="FolderType">
      <xsd:simpleType>
        <xsd:restriction base="dms:Text"/>
      </xsd:simpleType>
    </xsd:element>
    <xsd:element name="CultureName" ma:index="24" nillable="true" ma:displayName="Culture Name" ma:internalName="CultureName">
      <xsd:simpleType>
        <xsd:restriction base="dms:Text"/>
      </xsd:simpleType>
    </xsd:element>
    <xsd:element name="AppVersion" ma:index="25" nillable="true" ma:displayName="App Version" ma:internalName="AppVersion">
      <xsd:simpleType>
        <xsd:restriction base="dms:Text"/>
      </xsd:simpleType>
    </xsd:element>
    <xsd:element name="TeamsChannelId" ma:index="26" nillable="true" ma:displayName="Teams Channel Id" ma:internalName="TeamsChannelId">
      <xsd:simpleType>
        <xsd:restriction base="dms:Text"/>
      </xsd:simpleType>
    </xsd:element>
    <xsd:element name="Owner" ma:index="2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8" nillable="true" ma:displayName="Math Settings" ma:internalName="Math_Settings">
      <xsd:simpleType>
        <xsd:restriction base="dms:Text"/>
      </xsd:simpleType>
    </xsd:element>
    <xsd:element name="DefaultSectionNames" ma:index="2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3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40" nillable="true" ma:displayName="Is Collaboration Space Locked" ma:internalName="Is_Collaboration_Space_Locked">
      <xsd:simpleType>
        <xsd:restriction base="dms:Boolean"/>
      </xsd:simpleType>
    </xsd:element>
    <xsd:element name="IsNotebookLocked" ma:index="41" nillable="true" ma:displayName="Is Notebook Locked" ma:internalName="IsNotebookLocked">
      <xsd:simpleType>
        <xsd:restriction base="dms:Boolean"/>
      </xsd:simpleType>
    </xsd:element>
    <xsd:element name="Teams_Channel_Section_Location" ma:index="42" nillable="true" ma:displayName="Teams Channel Section Location" ma:internalName="Teams_Channel_Section_Location">
      <xsd:simpleType>
        <xsd:restriction base="dms:Text"/>
      </xsd:simpleType>
    </xsd:element>
    <xsd:element name="MediaServiceObjectDetectorVersions" ma:index="4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99c8b0-7306-43f0-99f2-4279c0ed51c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ead3aab-f578-4ef4-8f1f-6ac216f11ca1}" ma:internalName="TaxCatchAll" ma:showField="CatchAllData" ma:web="a999c8b0-7306-43f0-99f2-4279c0ed51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DE300-09D6-4899-B648-B3A7DB501C80}">
  <ds:schemaRefs>
    <ds:schemaRef ds:uri="http://schemas.microsoft.com/office/2006/metadata/properties"/>
    <ds:schemaRef ds:uri="http://schemas.microsoft.com/office/infopath/2007/PartnerControls"/>
    <ds:schemaRef ds:uri="a999c8b0-7306-43f0-99f2-4279c0ed51cf"/>
    <ds:schemaRef ds:uri="5a11d74a-93c5-49bf-b8a5-4ad0ed67cab4"/>
  </ds:schemaRefs>
</ds:datastoreItem>
</file>

<file path=customXml/itemProps2.xml><?xml version="1.0" encoding="utf-8"?>
<ds:datastoreItem xmlns:ds="http://schemas.openxmlformats.org/officeDocument/2006/customXml" ds:itemID="{58A7D271-1BD2-49DB-943C-42F8F6C36D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21755C-01FB-466B-8338-112C382AB0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11d74a-93c5-49bf-b8a5-4ad0ed67cab4"/>
    <ds:schemaRef ds:uri="a999c8b0-7306-43f0-99f2-4279c0ed51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参加申込一覧表 </vt:lpstr>
      <vt:lpstr>記入例!Print_Area</vt:lpstr>
      <vt:lpstr>'参加申込一覧表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nikadori</dc:creator>
  <cp:keywords/>
  <dc:description/>
  <cp:lastModifiedBy>高体連 沖縄</cp:lastModifiedBy>
  <cp:revision/>
  <cp:lastPrinted>2025-05-01T06:46:52Z</cp:lastPrinted>
  <dcterms:created xsi:type="dcterms:W3CDTF">2025-02-09T14:56:55Z</dcterms:created>
  <dcterms:modified xsi:type="dcterms:W3CDTF">2026-04-23T23:57:18Z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0x010100B6EFAF333EBBE44B98C37050501E8D46</vt:lpwstr>
  </property>
  <property fmtid="{D5CDD505-2E9C-101B-9397-08002B2CF9AE}" pid="3" name="MediaServiceImageTags">
    <vt:lpwstr/>
  </property>
</Properties>
</file>