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itceducation.sharepoint.com/sites/msteams_713593/Shared Documents/General/県総体・定通夏季大会/11　弓道/"/>
    </mc:Choice>
  </mc:AlternateContent>
  <xr:revisionPtr revIDLastSave="4" documentId="8_{957994CF-6D7C-41F8-980C-058FF050DCA6}" xr6:coauthVersionLast="47" xr6:coauthVersionMax="47" xr10:uidLastSave="{E7EE1231-EB6D-42B5-B1CC-35363CCB549F}"/>
  <bookViews>
    <workbookView xWindow="-3525" yWindow="-16020" windowWidth="15390" windowHeight="14880" activeTab="1" xr2:uid="{00000000-000D-0000-FFFF-FFFF00000000}"/>
  </bookViews>
  <sheets>
    <sheet name="学校一覧" sheetId="5" r:id="rId1"/>
    <sheet name="男　子" sheetId="1" r:id="rId2"/>
    <sheet name="女　子" sheetId="4" r:id="rId3"/>
    <sheet name="Shee1(このシートは触らないでください)" sheetId="2" r:id="rId4"/>
  </sheets>
  <definedNames>
    <definedName name="_xlnm.Print_Area" localSheetId="2">'女　子'!$A$1:$S$43</definedName>
    <definedName name="_xlnm.Print_Area" localSheetId="1">'男　子'!$A$1:$U$43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9" i="1" l="1"/>
  <c r="L8" i="1"/>
  <c r="D8" i="1"/>
  <c r="A2" i="2" s="1"/>
  <c r="Q9" i="4"/>
  <c r="K8" i="4"/>
  <c r="C8" i="4"/>
  <c r="D2" i="2" s="1"/>
  <c r="E13" i="2"/>
  <c r="E12" i="2"/>
  <c r="E11" i="2"/>
  <c r="E10" i="2"/>
  <c r="D10" i="2"/>
  <c r="E9" i="2"/>
  <c r="D9" i="2"/>
  <c r="E8" i="2"/>
  <c r="D8" i="2"/>
  <c r="E7" i="2"/>
  <c r="D7" i="2"/>
  <c r="E6" i="2"/>
  <c r="D6" i="2"/>
  <c r="E5" i="2"/>
  <c r="D5" i="2"/>
  <c r="E4" i="2"/>
  <c r="D4" i="2"/>
  <c r="B13" i="2"/>
  <c r="B12" i="2"/>
  <c r="B11" i="2"/>
  <c r="B10" i="2"/>
  <c r="B9" i="2"/>
  <c r="B8" i="2"/>
  <c r="B7" i="2"/>
  <c r="B6" i="2"/>
  <c r="B5" i="2"/>
  <c r="B4" i="2"/>
  <c r="A10" i="2"/>
  <c r="A9" i="2"/>
  <c r="A8" i="2"/>
  <c r="A7" i="2"/>
  <c r="A6" i="2"/>
  <c r="A5" i="2"/>
  <c r="A4" i="2"/>
</calcChain>
</file>

<file path=xl/sharedStrings.xml><?xml version="1.0" encoding="utf-8"?>
<sst xmlns="http://schemas.openxmlformats.org/spreadsheetml/2006/main" count="262" uniqueCount="154">
  <si>
    <t>沖縄県高等学校体育連盟会長　殿</t>
    <rPh sb="0" eb="3">
      <t>オキナワケン</t>
    </rPh>
    <rPh sb="3" eb="5">
      <t>コウトウ</t>
    </rPh>
    <rPh sb="5" eb="7">
      <t>ガッコウ</t>
    </rPh>
    <rPh sb="7" eb="9">
      <t>タイイク</t>
    </rPh>
    <rPh sb="9" eb="11">
      <t>レンメイ</t>
    </rPh>
    <rPh sb="11" eb="13">
      <t>カイチョウ</t>
    </rPh>
    <rPh sb="14" eb="15">
      <t>ドノ</t>
    </rPh>
    <phoneticPr fontId="1"/>
  </si>
  <si>
    <t>団　体</t>
    <rPh sb="0" eb="1">
      <t>ダン</t>
    </rPh>
    <rPh sb="2" eb="3">
      <t>カラダ</t>
    </rPh>
    <phoneticPr fontId="1"/>
  </si>
  <si>
    <t>学 校 名</t>
    <rPh sb="0" eb="1">
      <t>ガク</t>
    </rPh>
    <rPh sb="2" eb="3">
      <t>コウ</t>
    </rPh>
    <rPh sb="4" eb="5">
      <t>メイ</t>
    </rPh>
    <phoneticPr fontId="1"/>
  </si>
  <si>
    <t>所 在 地</t>
    <rPh sb="0" eb="1">
      <t>トコロ</t>
    </rPh>
    <rPh sb="2" eb="3">
      <t>ザイ</t>
    </rPh>
    <rPh sb="4" eb="5">
      <t>チ</t>
    </rPh>
    <phoneticPr fontId="1"/>
  </si>
  <si>
    <t>TEL</t>
    <phoneticPr fontId="1"/>
  </si>
  <si>
    <t>（フリガナ）</t>
    <phoneticPr fontId="1"/>
  </si>
  <si>
    <t>職員</t>
    <rPh sb="0" eb="2">
      <t>ショクイン</t>
    </rPh>
    <phoneticPr fontId="1"/>
  </si>
  <si>
    <t>印</t>
    <rPh sb="0" eb="1">
      <t>イン</t>
    </rPh>
    <phoneticPr fontId="1"/>
  </si>
  <si>
    <t>監 督 名</t>
    <rPh sb="0" eb="1">
      <t>ラン</t>
    </rPh>
    <rPh sb="2" eb="3">
      <t>ヨシ</t>
    </rPh>
    <rPh sb="4" eb="5">
      <t>メイ</t>
    </rPh>
    <phoneticPr fontId="1"/>
  </si>
  <si>
    <t>引率責任者</t>
    <rPh sb="0" eb="2">
      <t>インソツ</t>
    </rPh>
    <rPh sb="2" eb="5">
      <t>セキニンシャ</t>
    </rPh>
    <phoneticPr fontId="1"/>
  </si>
  <si>
    <t>外部</t>
    <rPh sb="0" eb="2">
      <t>ガイブ</t>
    </rPh>
    <phoneticPr fontId="1"/>
  </si>
  <si>
    <t>立順</t>
    <rPh sb="0" eb="1">
      <t>リツ</t>
    </rPh>
    <rPh sb="1" eb="2">
      <t>ジュン</t>
    </rPh>
    <phoneticPr fontId="1"/>
  </si>
  <si>
    <t>フ　リ　ガ　ナ</t>
    <phoneticPr fontId="1"/>
  </si>
  <si>
    <t>学年</t>
    <rPh sb="0" eb="2">
      <t>ガクネン</t>
    </rPh>
    <phoneticPr fontId="1"/>
  </si>
  <si>
    <t>年齢</t>
    <rPh sb="0" eb="2">
      <t>ネンレイ</t>
    </rPh>
    <phoneticPr fontId="1"/>
  </si>
  <si>
    <t>段位</t>
    <rPh sb="0" eb="2">
      <t>ダンイ</t>
    </rPh>
    <phoneticPr fontId="1"/>
  </si>
  <si>
    <t>氏　　　名</t>
    <rPh sb="0" eb="1">
      <t>シ</t>
    </rPh>
    <rPh sb="4" eb="5">
      <t>メイ</t>
    </rPh>
    <phoneticPr fontId="1"/>
  </si>
  <si>
    <t>個人競技のみの出場者（団体参加者・補欠は書かない）</t>
    <rPh sb="0" eb="2">
      <t>コジン</t>
    </rPh>
    <rPh sb="2" eb="4">
      <t>キョウギ</t>
    </rPh>
    <rPh sb="7" eb="10">
      <t>シュツジョウシャ</t>
    </rPh>
    <rPh sb="11" eb="13">
      <t>ダンタイ</t>
    </rPh>
    <rPh sb="13" eb="16">
      <t>サンカシャ</t>
    </rPh>
    <rPh sb="17" eb="19">
      <t>ホケツ</t>
    </rPh>
    <rPh sb="20" eb="21">
      <t>カ</t>
    </rPh>
    <phoneticPr fontId="1"/>
  </si>
  <si>
    <t>①上記の者は本校学生であり、健康診断の結果異常なく標記大会に出場することを認め参加申込いたします。</t>
    <phoneticPr fontId="1"/>
  </si>
  <si>
    <t>②個人情報については「沖縄県高体連個人情報保護方針」を承諾した上で参加申込みすることに同意します。</t>
  </si>
  <si>
    <t>男子団体</t>
    <rPh sb="0" eb="2">
      <t>ダンシ</t>
    </rPh>
    <rPh sb="2" eb="4">
      <t>ダンタイ</t>
    </rPh>
    <phoneticPr fontId="1"/>
  </si>
  <si>
    <t>男子個人</t>
    <rPh sb="0" eb="2">
      <t>ダンシ</t>
    </rPh>
    <rPh sb="2" eb="4">
      <t>コジン</t>
    </rPh>
    <phoneticPr fontId="1"/>
  </si>
  <si>
    <t>女子団体</t>
    <rPh sb="0" eb="2">
      <t>ジョシ</t>
    </rPh>
    <rPh sb="2" eb="4">
      <t>ダンタイ</t>
    </rPh>
    <phoneticPr fontId="1"/>
  </si>
  <si>
    <t>女子個人</t>
    <rPh sb="0" eb="2">
      <t>ジョシ</t>
    </rPh>
    <rPh sb="2" eb="4">
      <t>コジン</t>
    </rPh>
    <phoneticPr fontId="1"/>
  </si>
  <si>
    <t>引率責任者</t>
    <phoneticPr fontId="1"/>
  </si>
  <si>
    <t>個　人</t>
    <rPh sb="0" eb="1">
      <t>コ</t>
    </rPh>
    <rPh sb="2" eb="3">
      <t>ヒト</t>
    </rPh>
    <phoneticPr fontId="1"/>
  </si>
  <si>
    <t>学校番号</t>
    <rPh sb="0" eb="2">
      <t>ガッコウ</t>
    </rPh>
    <rPh sb="2" eb="4">
      <t>バンゴウ</t>
    </rPh>
    <phoneticPr fontId="1"/>
  </si>
  <si>
    <r>
      <t>弓　　　　道</t>
    </r>
    <r>
      <rPr>
        <sz val="18"/>
        <rFont val="UD デジタル 教科書体 N-R"/>
        <family val="1"/>
        <charset val="128"/>
      </rPr>
      <t>　　（男　子）</t>
    </r>
    <rPh sb="0" eb="1">
      <t>ユミ</t>
    </rPh>
    <rPh sb="5" eb="6">
      <t>ミチ</t>
    </rPh>
    <rPh sb="9" eb="10">
      <t>ダン</t>
    </rPh>
    <rPh sb="11" eb="12">
      <t>コ</t>
    </rPh>
    <phoneticPr fontId="1"/>
  </si>
  <si>
    <r>
      <rPr>
        <b/>
        <sz val="22"/>
        <rFont val="UD デジタル 教科書体 N-R"/>
        <family val="1"/>
        <charset val="128"/>
      </rPr>
      <t>弓　　道</t>
    </r>
    <r>
      <rPr>
        <sz val="18"/>
        <rFont val="UD デジタル 教科書体 N-R"/>
        <family val="1"/>
        <charset val="128"/>
      </rPr>
      <t>　　　（女　子）</t>
    </r>
    <rPh sb="0" eb="1">
      <t>ユミ</t>
    </rPh>
    <rPh sb="3" eb="4">
      <t>ミチ</t>
    </rPh>
    <rPh sb="8" eb="9">
      <t>オンナ</t>
    </rPh>
    <rPh sb="10" eb="11">
      <t>コ</t>
    </rPh>
    <phoneticPr fontId="1"/>
  </si>
  <si>
    <t>加盟校名　</t>
    <rPh sb="0" eb="1">
      <t>カ</t>
    </rPh>
    <rPh sb="1" eb="2">
      <t>メイ</t>
    </rPh>
    <rPh sb="2" eb="3">
      <t>コウ</t>
    </rPh>
    <rPh sb="3" eb="4">
      <t>メイ</t>
    </rPh>
    <phoneticPr fontId="1"/>
  </si>
  <si>
    <t>校種</t>
    <rPh sb="0" eb="2">
      <t>コウシュ</t>
    </rPh>
    <phoneticPr fontId="1"/>
  </si>
  <si>
    <t>高体連略称</t>
    <rPh sb="0" eb="3">
      <t>コウタイレン</t>
    </rPh>
    <rPh sb="3" eb="5">
      <t>リャクショウ</t>
    </rPh>
    <phoneticPr fontId="1"/>
  </si>
  <si>
    <t>郵便番号</t>
    <rPh sb="0" eb="2">
      <t>ユウビン</t>
    </rPh>
    <rPh sb="2" eb="4">
      <t>バンゴウ</t>
    </rPh>
    <phoneticPr fontId="1"/>
  </si>
  <si>
    <r>
      <t xml:space="preserve">所　　在　　地
</t>
    </r>
    <r>
      <rPr>
        <sz val="10"/>
        <rFont val="ＭＳ Ｐゴシック"/>
        <family val="3"/>
        <charset val="128"/>
      </rPr>
      <t>（数字も含めすべて全角入力、番地等は〇-〇-〇で）　</t>
    </r>
    <rPh sb="0" eb="1">
      <t>トコロ</t>
    </rPh>
    <rPh sb="3" eb="4">
      <t>ザイ</t>
    </rPh>
    <rPh sb="6" eb="7">
      <t>チ</t>
    </rPh>
    <rPh sb="9" eb="11">
      <t>スウジ</t>
    </rPh>
    <rPh sb="12" eb="13">
      <t>フク</t>
    </rPh>
    <rPh sb="17" eb="19">
      <t>ゼンカク</t>
    </rPh>
    <rPh sb="19" eb="21">
      <t>ニュウリョク</t>
    </rPh>
    <rPh sb="22" eb="24">
      <t>バンチ</t>
    </rPh>
    <rPh sb="24" eb="25">
      <t>トウ</t>
    </rPh>
    <phoneticPr fontId="1"/>
  </si>
  <si>
    <r>
      <t xml:space="preserve">ＴＥＬ
</t>
    </r>
    <r>
      <rPr>
        <sz val="10"/>
        <rFont val="ＭＳ Ｐゴシック"/>
        <family val="3"/>
        <charset val="128"/>
      </rPr>
      <t>（半角入力）</t>
    </r>
    <rPh sb="5" eb="7">
      <t>ハンカク</t>
    </rPh>
    <rPh sb="7" eb="9">
      <t>ニュウリョク</t>
    </rPh>
    <phoneticPr fontId="1"/>
  </si>
  <si>
    <r>
      <t xml:space="preserve">ＦＡＸ
</t>
    </r>
    <r>
      <rPr>
        <sz val="10"/>
        <rFont val="ＭＳ Ｐゴシック"/>
        <family val="3"/>
        <charset val="128"/>
      </rPr>
      <t>（半角入力）</t>
    </r>
    <rPh sb="5" eb="7">
      <t>ハンカク</t>
    </rPh>
    <rPh sb="7" eb="9">
      <t>ニュウリョク</t>
    </rPh>
    <phoneticPr fontId="1"/>
  </si>
  <si>
    <t>沖縄工業高等</t>
    <rPh sb="0" eb="2">
      <t>オキナワ</t>
    </rPh>
    <rPh sb="2" eb="4">
      <t>コウギョウ</t>
    </rPh>
    <rPh sb="4" eb="6">
      <t>コウトウ</t>
    </rPh>
    <phoneticPr fontId="1"/>
  </si>
  <si>
    <t>専門学校</t>
    <rPh sb="0" eb="4">
      <t>センモンガッコウ</t>
    </rPh>
    <phoneticPr fontId="1"/>
  </si>
  <si>
    <t>沖縄高専</t>
    <rPh sb="0" eb="4">
      <t>オキナワコウセン</t>
    </rPh>
    <phoneticPr fontId="1"/>
  </si>
  <si>
    <t>905-2192</t>
    <phoneticPr fontId="1"/>
  </si>
  <si>
    <t>名護市字辺野古９０５</t>
    <rPh sb="0" eb="3">
      <t>ナゴシ</t>
    </rPh>
    <rPh sb="3" eb="4">
      <t>アザ</t>
    </rPh>
    <rPh sb="4" eb="7">
      <t>ヘノコ</t>
    </rPh>
    <phoneticPr fontId="1"/>
  </si>
  <si>
    <t>0980-55-4003</t>
    <phoneticPr fontId="1"/>
  </si>
  <si>
    <t>0980-55-4012</t>
    <phoneticPr fontId="1"/>
  </si>
  <si>
    <t>コザ</t>
    <phoneticPr fontId="1"/>
  </si>
  <si>
    <t>高等学校</t>
    <rPh sb="0" eb="4">
      <t>コウトウガッコウ</t>
    </rPh>
    <phoneticPr fontId="1"/>
  </si>
  <si>
    <t xml:space="preserve">904-0011 </t>
    <phoneticPr fontId="1"/>
  </si>
  <si>
    <t xml:space="preserve">沖縄市照屋5-5-1 </t>
    <phoneticPr fontId="1"/>
  </si>
  <si>
    <t>098-937-3563</t>
    <phoneticPr fontId="1"/>
  </si>
  <si>
    <t>098-937-0677</t>
    <phoneticPr fontId="1"/>
  </si>
  <si>
    <t>北谷</t>
    <rPh sb="0" eb="2">
      <t>チャタン</t>
    </rPh>
    <phoneticPr fontId="1"/>
  </si>
  <si>
    <t>904-0103</t>
    <phoneticPr fontId="1"/>
  </si>
  <si>
    <t xml:space="preserve">北谷町字桑江414 </t>
    <phoneticPr fontId="1"/>
  </si>
  <si>
    <t>098-936-1010</t>
    <phoneticPr fontId="1"/>
  </si>
  <si>
    <t>098-936-1426</t>
    <phoneticPr fontId="1"/>
  </si>
  <si>
    <t>沖縄カトリック</t>
    <rPh sb="0" eb="2">
      <t>オキナワ</t>
    </rPh>
    <phoneticPr fontId="1"/>
  </si>
  <si>
    <t>高等学校</t>
    <rPh sb="0" eb="2">
      <t>コウトウ</t>
    </rPh>
    <rPh sb="2" eb="4">
      <t>ガッコウ</t>
    </rPh>
    <phoneticPr fontId="1"/>
  </si>
  <si>
    <t xml:space="preserve">沖 ｶ ﾄ </t>
  </si>
  <si>
    <t>901-2215</t>
    <phoneticPr fontId="1"/>
  </si>
  <si>
    <t>宜野湾市真栄原3-16-1</t>
  </si>
  <si>
    <t>098-897-3300</t>
    <phoneticPr fontId="1"/>
  </si>
  <si>
    <t>098-897-3412</t>
  </si>
  <si>
    <t>浦添</t>
    <rPh sb="0" eb="2">
      <t>ウラソエ</t>
    </rPh>
    <phoneticPr fontId="1"/>
  </si>
  <si>
    <t xml:space="preserve">901-2121 </t>
    <phoneticPr fontId="1"/>
  </si>
  <si>
    <t xml:space="preserve">浦添市内間3-26-1 </t>
    <phoneticPr fontId="1"/>
  </si>
  <si>
    <t>098-877-4970</t>
    <phoneticPr fontId="1"/>
  </si>
  <si>
    <t xml:space="preserve">098-878-4219 </t>
    <phoneticPr fontId="1"/>
  </si>
  <si>
    <t>那覇工業</t>
    <rPh sb="0" eb="2">
      <t>ナハ</t>
    </rPh>
    <rPh sb="2" eb="4">
      <t>コウギョウ</t>
    </rPh>
    <phoneticPr fontId="1"/>
  </si>
  <si>
    <t>那工</t>
    <rPh sb="0" eb="1">
      <t>ナ</t>
    </rPh>
    <rPh sb="1" eb="2">
      <t>タクミ</t>
    </rPh>
    <phoneticPr fontId="1"/>
  </si>
  <si>
    <t>901-2122</t>
    <phoneticPr fontId="1"/>
  </si>
  <si>
    <t>浦添市勢理客4-22-1</t>
    <phoneticPr fontId="1"/>
  </si>
  <si>
    <t>098-877-6144</t>
    <phoneticPr fontId="1"/>
  </si>
  <si>
    <t>098-875-4883</t>
    <phoneticPr fontId="1"/>
  </si>
  <si>
    <t>興南</t>
    <rPh sb="0" eb="2">
      <t>コウナン</t>
    </rPh>
    <phoneticPr fontId="1"/>
  </si>
  <si>
    <t xml:space="preserve">902-0061 </t>
    <phoneticPr fontId="1"/>
  </si>
  <si>
    <t xml:space="preserve">那覇市古島1-7-1 </t>
    <phoneticPr fontId="1"/>
  </si>
  <si>
    <t>098-884-3292</t>
    <phoneticPr fontId="1"/>
  </si>
  <si>
    <t xml:space="preserve">098-884-3228 </t>
    <phoneticPr fontId="1"/>
  </si>
  <si>
    <t>首里東</t>
    <rPh sb="0" eb="2">
      <t>シュリ</t>
    </rPh>
    <rPh sb="2" eb="3">
      <t>ヒガシ</t>
    </rPh>
    <phoneticPr fontId="1"/>
  </si>
  <si>
    <t>首里東</t>
    <rPh sb="0" eb="3">
      <t>シュリヒガシ</t>
    </rPh>
    <phoneticPr fontId="1"/>
  </si>
  <si>
    <t>903-0804</t>
    <phoneticPr fontId="1"/>
  </si>
  <si>
    <t xml:space="preserve"> 那覇市首里石嶺町3-178 </t>
    <phoneticPr fontId="1"/>
  </si>
  <si>
    <t>098-886-1578</t>
    <phoneticPr fontId="1"/>
  </si>
  <si>
    <t xml:space="preserve">098-886-5186 </t>
    <phoneticPr fontId="1"/>
  </si>
  <si>
    <t>首里</t>
    <rPh sb="0" eb="2">
      <t>シュリ</t>
    </rPh>
    <phoneticPr fontId="1"/>
  </si>
  <si>
    <t>903-0816</t>
    <phoneticPr fontId="1"/>
  </si>
  <si>
    <t xml:space="preserve">那覇市首里真和志町2-43 </t>
    <phoneticPr fontId="1"/>
  </si>
  <si>
    <t>098-885-0028</t>
    <phoneticPr fontId="1"/>
  </si>
  <si>
    <t xml:space="preserve">098-884-3442 </t>
    <phoneticPr fontId="1"/>
  </si>
  <si>
    <t>沖縄工業</t>
    <rPh sb="0" eb="2">
      <t>オキナワ</t>
    </rPh>
    <rPh sb="2" eb="4">
      <t>コウギョウ</t>
    </rPh>
    <phoneticPr fontId="1"/>
  </si>
  <si>
    <t>沖工</t>
    <rPh sb="0" eb="1">
      <t>オキ</t>
    </rPh>
    <rPh sb="1" eb="2">
      <t>コウ</t>
    </rPh>
    <phoneticPr fontId="1"/>
  </si>
  <si>
    <t>902-0062</t>
    <phoneticPr fontId="1"/>
  </si>
  <si>
    <t>那覇市松川3-20-1</t>
    <phoneticPr fontId="1"/>
  </si>
  <si>
    <t xml:space="preserve">098-832-3831 </t>
    <phoneticPr fontId="1"/>
  </si>
  <si>
    <t>098-855-5029</t>
    <phoneticPr fontId="1"/>
  </si>
  <si>
    <t>那覇商業</t>
    <rPh sb="0" eb="2">
      <t>ナハ</t>
    </rPh>
    <rPh sb="2" eb="4">
      <t>ショウギョウ</t>
    </rPh>
    <phoneticPr fontId="1"/>
  </si>
  <si>
    <t>那商</t>
    <rPh sb="0" eb="1">
      <t>ナ</t>
    </rPh>
    <rPh sb="1" eb="2">
      <t>ショウ</t>
    </rPh>
    <phoneticPr fontId="1"/>
  </si>
  <si>
    <t>900-0032</t>
    <phoneticPr fontId="1"/>
  </si>
  <si>
    <t>那覇市松山1-16-1</t>
    <phoneticPr fontId="1"/>
  </si>
  <si>
    <t>098-866-6555</t>
    <phoneticPr fontId="1"/>
  </si>
  <si>
    <t xml:space="preserve">098-868-3657 </t>
    <phoneticPr fontId="1"/>
  </si>
  <si>
    <t>那覇</t>
    <rPh sb="0" eb="2">
      <t>ナハ</t>
    </rPh>
    <phoneticPr fontId="1"/>
  </si>
  <si>
    <t>900-0014</t>
    <phoneticPr fontId="1"/>
  </si>
  <si>
    <t>那覇市松尾1-21-44</t>
    <phoneticPr fontId="1"/>
  </si>
  <si>
    <t>098-867-1623</t>
    <phoneticPr fontId="1"/>
  </si>
  <si>
    <t>098-866-7753</t>
    <phoneticPr fontId="1"/>
  </si>
  <si>
    <t>小禄</t>
    <rPh sb="0" eb="2">
      <t>オロク</t>
    </rPh>
    <phoneticPr fontId="1"/>
  </si>
  <si>
    <t xml:space="preserve">901-0151 </t>
    <phoneticPr fontId="1"/>
  </si>
  <si>
    <t>那覇市鏡原町22-1</t>
    <phoneticPr fontId="1"/>
  </si>
  <si>
    <t xml:space="preserve">098-857-0481 </t>
    <phoneticPr fontId="1"/>
  </si>
  <si>
    <t xml:space="preserve">098-857-5456 </t>
    <phoneticPr fontId="1"/>
  </si>
  <si>
    <t>那覇西</t>
    <rPh sb="0" eb="2">
      <t>ナハ</t>
    </rPh>
    <rPh sb="2" eb="3">
      <t>ニシ</t>
    </rPh>
    <phoneticPr fontId="1"/>
  </si>
  <si>
    <t>那覇西</t>
    <rPh sb="0" eb="3">
      <t>ナハニシ</t>
    </rPh>
    <phoneticPr fontId="1"/>
  </si>
  <si>
    <t>901-0155</t>
    <phoneticPr fontId="1"/>
  </si>
  <si>
    <t>那覇市金城3-5-1</t>
    <phoneticPr fontId="1"/>
  </si>
  <si>
    <t>098-858-8274</t>
    <phoneticPr fontId="1"/>
  </si>
  <si>
    <t>098-858-2938</t>
    <phoneticPr fontId="1"/>
  </si>
  <si>
    <t>開邦</t>
    <rPh sb="0" eb="2">
      <t>カイホウ</t>
    </rPh>
    <phoneticPr fontId="1"/>
  </si>
  <si>
    <t>901-1105</t>
    <phoneticPr fontId="1"/>
  </si>
  <si>
    <t xml:space="preserve">南風原町字新川646 </t>
    <phoneticPr fontId="1"/>
  </si>
  <si>
    <t>098-889-1715</t>
    <phoneticPr fontId="1"/>
  </si>
  <si>
    <t xml:space="preserve">098-889-1709 </t>
    <phoneticPr fontId="1"/>
  </si>
  <si>
    <t>南風原</t>
    <rPh sb="0" eb="3">
      <t>ハエバル</t>
    </rPh>
    <phoneticPr fontId="1"/>
  </si>
  <si>
    <t>901-1117</t>
    <phoneticPr fontId="1"/>
  </si>
  <si>
    <t>南風原町字津嘉山1140</t>
    <phoneticPr fontId="1"/>
  </si>
  <si>
    <t>098-889-4618</t>
    <phoneticPr fontId="1"/>
  </si>
  <si>
    <t xml:space="preserve">098-889-3667 </t>
    <phoneticPr fontId="1"/>
  </si>
  <si>
    <t>知念</t>
    <rPh sb="0" eb="2">
      <t>チネン</t>
    </rPh>
    <phoneticPr fontId="1"/>
  </si>
  <si>
    <t>901-1303</t>
    <phoneticPr fontId="1"/>
  </si>
  <si>
    <t xml:space="preserve">与那原町字与那原11 </t>
    <phoneticPr fontId="1"/>
  </si>
  <si>
    <t>098-946-2207</t>
    <phoneticPr fontId="1"/>
  </si>
  <si>
    <t xml:space="preserve">098-945-6586 </t>
    <phoneticPr fontId="1"/>
  </si>
  <si>
    <t>豊見城</t>
    <rPh sb="0" eb="3">
      <t>トミグスク</t>
    </rPh>
    <phoneticPr fontId="1"/>
  </si>
  <si>
    <t>901-0201</t>
    <phoneticPr fontId="1"/>
  </si>
  <si>
    <t xml:space="preserve">豊見城市字真玉橋217 </t>
    <phoneticPr fontId="1"/>
  </si>
  <si>
    <t>098-850-5551</t>
    <phoneticPr fontId="1"/>
  </si>
  <si>
    <t>098-856-5715</t>
    <phoneticPr fontId="1"/>
  </si>
  <si>
    <t>　高体連　学校番号</t>
    <rPh sb="1" eb="4">
      <t>コウタイレン</t>
    </rPh>
    <rPh sb="5" eb="9">
      <t>ガッコウバンゴウ</t>
    </rPh>
    <phoneticPr fontId="1"/>
  </si>
  <si>
    <t>月</t>
    <rPh sb="0" eb="1">
      <t>ツキ</t>
    </rPh>
    <phoneticPr fontId="1"/>
  </si>
  <si>
    <t>日</t>
    <rPh sb="0" eb="1">
      <t>ニチ</t>
    </rPh>
    <phoneticPr fontId="1"/>
  </si>
  <si>
    <t>設置者</t>
    <rPh sb="0" eb="3">
      <t>セッチシャ</t>
    </rPh>
    <phoneticPr fontId="1"/>
  </si>
  <si>
    <t>国立</t>
    <rPh sb="0" eb="1">
      <t>クニ</t>
    </rPh>
    <rPh sb="1" eb="2">
      <t>タ</t>
    </rPh>
    <phoneticPr fontId="1"/>
  </si>
  <si>
    <t>沖縄県立</t>
    <rPh sb="0" eb="3">
      <t>オキナワケン</t>
    </rPh>
    <phoneticPr fontId="1"/>
  </si>
  <si>
    <t>学校法人　カトリック学園沖縄</t>
    <rPh sb="0" eb="2">
      <t>ガッコウ</t>
    </rPh>
    <rPh sb="2" eb="4">
      <t>ホウジン</t>
    </rPh>
    <rPh sb="10" eb="12">
      <t>ガクエン</t>
    </rPh>
    <rPh sb="12" eb="14">
      <t>オキナワ</t>
    </rPh>
    <phoneticPr fontId="1"/>
  </si>
  <si>
    <t>学校法人　興南学園</t>
    <rPh sb="0" eb="2">
      <t>ガッコウ</t>
    </rPh>
    <rPh sb="2" eb="4">
      <t>ホウジン</t>
    </rPh>
    <rPh sb="5" eb="7">
      <t>コウナン</t>
    </rPh>
    <rPh sb="7" eb="9">
      <t>ガクエン</t>
    </rPh>
    <phoneticPr fontId="1"/>
  </si>
  <si>
    <t>　　　　　　　　　　　　　　　　　　　　　　　　　　　</t>
    <phoneticPr fontId="1"/>
  </si>
  <si>
    <t>高等学校長</t>
  </si>
  <si>
    <t>印</t>
    <phoneticPr fontId="1"/>
  </si>
  <si>
    <r>
      <rPr>
        <sz val="11"/>
        <rFont val="Segoe UI Symbol"/>
        <family val="1"/>
        <charset val="1"/>
      </rPr>
      <t>←</t>
    </r>
    <r>
      <rPr>
        <sz val="11"/>
        <rFont val="UD デジタル 教科書体 N-R"/>
        <family val="1"/>
        <charset val="128"/>
      </rPr>
      <t>学校番号を入力</t>
    </r>
    <rPh sb="1" eb="3">
      <t>ガッコウ</t>
    </rPh>
    <rPh sb="3" eb="5">
      <t>バンゴウ</t>
    </rPh>
    <rPh sb="6" eb="8">
      <t>ニュウリョク</t>
    </rPh>
    <phoneticPr fontId="1"/>
  </si>
  <si>
    <t>　　　　　令和８年度　　沖縄県高等学校総合体育大会</t>
    <rPh sb="5" eb="7">
      <t>レイワ</t>
    </rPh>
    <rPh sb="8" eb="10">
      <t>ネンド</t>
    </rPh>
    <rPh sb="12" eb="15">
      <t>オキナワケン</t>
    </rPh>
    <rPh sb="15" eb="17">
      <t>コウトウ</t>
    </rPh>
    <rPh sb="17" eb="19">
      <t>ガッコウ</t>
    </rPh>
    <rPh sb="19" eb="21">
      <t>ソウゴウ</t>
    </rPh>
    <rPh sb="21" eb="23">
      <t>タイイク</t>
    </rPh>
    <rPh sb="23" eb="25">
      <t>タイカイ</t>
    </rPh>
    <phoneticPr fontId="1"/>
  </si>
  <si>
    <t>令和８年</t>
    <phoneticPr fontId="1"/>
  </si>
  <si>
    <t>令和８年度　　沖縄県高等学校総合体育大会</t>
    <rPh sb="0" eb="2">
      <t>レイワ</t>
    </rPh>
    <rPh sb="3" eb="4">
      <t>ネン</t>
    </rPh>
    <rPh sb="4" eb="5">
      <t>ド</t>
    </rPh>
    <rPh sb="7" eb="10">
      <t>オキナワケン</t>
    </rPh>
    <rPh sb="10" eb="12">
      <t>コウトウ</t>
    </rPh>
    <rPh sb="12" eb="14">
      <t>ガッコウ</t>
    </rPh>
    <rPh sb="14" eb="16">
      <t>ソウゴウ</t>
    </rPh>
    <rPh sb="16" eb="18">
      <t>タイイク</t>
    </rPh>
    <rPh sb="18" eb="20">
      <t>タイカイ</t>
    </rPh>
    <phoneticPr fontId="1"/>
  </si>
  <si>
    <t>←選手の必要要件を入力</t>
    <rPh sb="1" eb="3">
      <t>センシュ</t>
    </rPh>
    <rPh sb="4" eb="6">
      <t>ヒツヨウ</t>
    </rPh>
    <rPh sb="6" eb="8">
      <t>ヨウケン</t>
    </rPh>
    <rPh sb="9" eb="11">
      <t>ニュウリョク</t>
    </rPh>
    <phoneticPr fontId="1"/>
  </si>
  <si>
    <t>←①プリントアウトし、押印後、PDF化して高体連へ送付</t>
    <rPh sb="11" eb="13">
      <t>オウイン</t>
    </rPh>
    <rPh sb="13" eb="14">
      <t>ゴ</t>
    </rPh>
    <rPh sb="18" eb="19">
      <t>カ</t>
    </rPh>
    <rPh sb="21" eb="24">
      <t>コウタイレン</t>
    </rPh>
    <rPh sb="25" eb="27">
      <t>ソウフ</t>
    </rPh>
    <phoneticPr fontId="1"/>
  </si>
  <si>
    <t>②Excelファイルを専門委員長へメール添付</t>
    <rPh sb="11" eb="13">
      <t>センモン</t>
    </rPh>
    <rPh sb="13" eb="16">
      <t>イインチョウ</t>
    </rPh>
    <rPh sb="20" eb="22">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</si>
</sst>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2" x14ac:knownFonts="1">
    <font>
      <sz val="11"/>
      <name val="ＭＳ Ｐゴシック"/>
      <family val="3"/>
      <charset val="128"/>
    </font>
    <font>
      <sz val="6"/>
      <name val="ＭＳ Ｐゴシック"/>
      <family val="3"/>
      <charset val="128"/>
    </font>
    <font>
      <b/>
      <sz val="14"/>
      <name val="UD デジタル 教科書体 N-R"/>
      <family val="1"/>
      <charset val="128"/>
    </font>
    <font>
      <sz val="14"/>
      <name val="UD デジタル 教科書体 N-R"/>
      <family val="1"/>
      <charset val="128"/>
    </font>
    <font>
      <sz val="11"/>
      <name val="UD デジタル 教科書体 N-R"/>
      <family val="1"/>
      <charset val="128"/>
    </font>
    <font>
      <u/>
      <sz val="11"/>
      <name val="UD デジタル 教科書体 N-R"/>
      <family val="1"/>
      <charset val="128"/>
    </font>
    <font>
      <sz val="20"/>
      <name val="UD デジタル 教科書体 N-R"/>
      <family val="1"/>
      <charset val="128"/>
    </font>
    <font>
      <b/>
      <sz val="18"/>
      <name val="UD デジタル 教科書体 N-R"/>
      <family val="1"/>
      <charset val="128"/>
    </font>
    <font>
      <sz val="18"/>
      <name val="UD デジタル 教科書体 N-R"/>
      <family val="1"/>
      <charset val="128"/>
    </font>
    <font>
      <sz val="12"/>
      <name val="UD デジタル 教科書体 N-R"/>
      <family val="1"/>
      <charset val="128"/>
    </font>
    <font>
      <sz val="8"/>
      <name val="UD デジタル 教科書体 N-R"/>
      <family val="1"/>
      <charset val="128"/>
    </font>
    <font>
      <b/>
      <sz val="16"/>
      <name val="UD デジタル 教科書体 N-R"/>
      <family val="1"/>
      <charset val="128"/>
    </font>
    <font>
      <sz val="9"/>
      <name val="UD デジタル 教科書体 N-R"/>
      <family val="1"/>
      <charset val="128"/>
    </font>
    <font>
      <sz val="16"/>
      <name val="UD デジタル 教科書体 N-R"/>
      <family val="1"/>
      <charset val="128"/>
    </font>
    <font>
      <sz val="10"/>
      <name val="UD デジタル 教科書体 N-R"/>
      <family val="1"/>
      <charset val="128"/>
    </font>
    <font>
      <b/>
      <sz val="22"/>
      <name val="UD デジタル 教科書体 N-R"/>
      <family val="1"/>
      <charset val="128"/>
    </font>
    <font>
      <sz val="14"/>
      <name val="ＭＳ Ｐゴシック"/>
      <family val="3"/>
      <charset val="128"/>
    </font>
    <font>
      <sz val="10"/>
      <name val="ＭＳ Ｐゴシック"/>
      <family val="3"/>
      <charset val="128"/>
    </font>
    <font>
      <sz val="12"/>
      <name val="ＭＳ Ｐゴシック"/>
      <family val="3"/>
      <charset val="128"/>
    </font>
    <font>
      <sz val="10.5"/>
      <name val="游明朝"/>
      <family val="1"/>
      <charset val="128"/>
    </font>
    <font>
      <sz val="11"/>
      <name val="Segoe UI Symbol"/>
      <family val="1"/>
      <charset val="1"/>
    </font>
    <font>
      <sz val="11"/>
      <name val="UD デジタル 教科書体 N-R"/>
      <family val="1"/>
      <charset val="1"/>
    </font>
  </fonts>
  <fills count="3">
    <fill>
      <patternFill patternType="none"/>
    </fill>
    <fill>
      <patternFill patternType="gray125"/>
    </fill>
    <fill>
      <patternFill patternType="solid">
        <fgColor indexed="41"/>
        <bgColor indexed="64"/>
      </patternFill>
    </fill>
  </fills>
  <borders count="6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dotted">
        <color indexed="64"/>
      </top>
      <bottom/>
      <diagonal/>
    </border>
    <border>
      <left style="thin">
        <color indexed="64"/>
      </left>
      <right/>
      <top/>
      <bottom style="medium">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s>
  <cellStyleXfs count="1">
    <xf numFmtId="0" fontId="0" fillId="0" borderId="0">
      <alignment vertical="center"/>
    </xf>
  </cellStyleXfs>
  <cellXfs count="136">
    <xf numFmtId="0" fontId="0" fillId="0" borderId="0" xfId="0">
      <alignment vertical="center"/>
    </xf>
    <xf numFmtId="0" fontId="4" fillId="0" borderId="0" xfId="0" applyFont="1">
      <alignment vertical="center"/>
    </xf>
    <xf numFmtId="0" fontId="4" fillId="0" borderId="0" xfId="0" applyFont="1" applyAlignment="1"/>
    <xf numFmtId="0" fontId="12" fillId="0" borderId="3" xfId="0" applyFont="1" applyBorder="1" applyAlignment="1">
      <alignment horizontal="center" vertical="center"/>
    </xf>
    <xf numFmtId="0" fontId="12" fillId="0" borderId="11" xfId="0" applyFont="1" applyBorder="1" applyAlignment="1">
      <alignment horizontal="center" vertical="center"/>
    </xf>
    <xf numFmtId="0" fontId="12" fillId="0" borderId="6" xfId="0" applyFont="1" applyBorder="1" applyAlignment="1">
      <alignment horizontal="center" vertical="center"/>
    </xf>
    <xf numFmtId="0" fontId="4" fillId="0" borderId="1" xfId="0" applyFont="1" applyBorder="1">
      <alignment vertical="center"/>
    </xf>
    <xf numFmtId="0" fontId="4" fillId="0" borderId="10" xfId="0" applyFont="1" applyBorder="1">
      <alignment vertical="center"/>
    </xf>
    <xf numFmtId="0" fontId="4" fillId="0" borderId="9" xfId="0" applyFont="1" applyBorder="1">
      <alignment vertical="center"/>
    </xf>
    <xf numFmtId="0" fontId="4" fillId="0" borderId="14" xfId="0" applyFont="1" applyBorder="1">
      <alignment vertical="center"/>
    </xf>
    <xf numFmtId="0" fontId="4" fillId="0" borderId="12" xfId="0" applyFont="1" applyBorder="1">
      <alignment vertical="center"/>
    </xf>
    <xf numFmtId="0" fontId="4" fillId="0" borderId="18" xfId="0" applyFont="1" applyBorder="1">
      <alignment vertical="center"/>
    </xf>
    <xf numFmtId="0" fontId="12" fillId="0" borderId="0" xfId="0" applyFont="1">
      <alignment vertical="center"/>
    </xf>
    <xf numFmtId="0" fontId="12" fillId="0" borderId="0" xfId="0" applyFont="1" applyAlignment="1">
      <alignment horizontal="left" vertical="center"/>
    </xf>
    <xf numFmtId="0" fontId="14" fillId="0" borderId="0" xfId="0" applyFont="1">
      <alignment vertic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5" xfId="0" applyFont="1" applyBorder="1" applyAlignment="1">
      <alignment horizontal="center" vertical="center"/>
    </xf>
    <xf numFmtId="0" fontId="4" fillId="0" borderId="57" xfId="0" applyFont="1" applyBorder="1">
      <alignment vertical="center"/>
    </xf>
    <xf numFmtId="0" fontId="4" fillId="0" borderId="33" xfId="0" applyFont="1" applyBorder="1">
      <alignment vertical="center"/>
    </xf>
    <xf numFmtId="0" fontId="18" fillId="0" borderId="39" xfId="0" applyFont="1" applyBorder="1" applyAlignment="1" applyProtection="1">
      <alignment horizontal="center" vertical="center"/>
      <protection locked="0"/>
    </xf>
    <xf numFmtId="0" fontId="18" fillId="0" borderId="39" xfId="0" applyFont="1" applyBorder="1" applyProtection="1">
      <alignment vertical="center"/>
      <protection locked="0"/>
    </xf>
    <xf numFmtId="0" fontId="18" fillId="0" borderId="39" xfId="0" applyFont="1" applyBorder="1" applyAlignment="1" applyProtection="1">
      <alignment vertical="center" wrapText="1"/>
      <protection locked="0"/>
    </xf>
    <xf numFmtId="0" fontId="13" fillId="0" borderId="1" xfId="0" applyFont="1" applyBorder="1">
      <alignment vertical="center"/>
    </xf>
    <xf numFmtId="0" fontId="13" fillId="0" borderId="10" xfId="0" applyFont="1" applyBorder="1">
      <alignment vertical="center"/>
    </xf>
    <xf numFmtId="0" fontId="13" fillId="0" borderId="4" xfId="0" applyFont="1" applyBorder="1">
      <alignment vertical="center"/>
    </xf>
    <xf numFmtId="0" fontId="4" fillId="0" borderId="5" xfId="0" applyFont="1" applyBorder="1">
      <alignment vertical="center"/>
    </xf>
    <xf numFmtId="0" fontId="16" fillId="2" borderId="39" xfId="0" applyFont="1" applyFill="1" applyBorder="1" applyAlignment="1">
      <alignment horizontal="center" vertical="center" wrapText="1"/>
    </xf>
    <xf numFmtId="0" fontId="16" fillId="2" borderId="39" xfId="0" applyFont="1" applyFill="1" applyBorder="1" applyAlignment="1">
      <alignment horizontal="center" vertical="center"/>
    </xf>
    <xf numFmtId="0" fontId="16" fillId="2" borderId="39" xfId="0" applyFont="1" applyFill="1" applyBorder="1">
      <alignment vertical="center"/>
    </xf>
    <xf numFmtId="176" fontId="18" fillId="0" borderId="39" xfId="0" applyNumberFormat="1" applyFont="1" applyBorder="1" applyAlignment="1" applyProtection="1">
      <alignment horizontal="center" vertical="center"/>
      <protection locked="0"/>
    </xf>
    <xf numFmtId="0" fontId="0" fillId="0" borderId="39" xfId="0" applyBorder="1">
      <alignment vertical="center"/>
    </xf>
    <xf numFmtId="0" fontId="19" fillId="0" borderId="39" xfId="0" applyFont="1" applyBorder="1" applyAlignment="1">
      <alignment horizontal="justify" vertical="center"/>
    </xf>
    <xf numFmtId="0" fontId="21" fillId="0" borderId="0" xfId="0" applyFont="1">
      <alignment vertical="center"/>
    </xf>
    <xf numFmtId="0" fontId="4" fillId="0" borderId="28" xfId="0" applyFont="1" applyBorder="1" applyAlignment="1">
      <alignment horizontal="center" vertical="center"/>
    </xf>
    <xf numFmtId="0" fontId="4" fillId="0" borderId="36"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4" fillId="0" borderId="29" xfId="0" applyFont="1" applyBorder="1" applyAlignment="1">
      <alignment horizontal="center" vertical="center"/>
    </xf>
    <xf numFmtId="0" fontId="4" fillId="0" borderId="17"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9" fillId="0" borderId="46" xfId="0" applyFont="1" applyBorder="1" applyAlignment="1">
      <alignment horizontal="center" vertical="center" shrinkToFit="1"/>
    </xf>
    <xf numFmtId="0" fontId="9" fillId="0" borderId="47" xfId="0" applyFont="1" applyBorder="1" applyAlignment="1">
      <alignment horizontal="center" vertical="center" shrinkToFit="1"/>
    </xf>
    <xf numFmtId="0" fontId="9" fillId="0" borderId="48" xfId="0" applyFont="1" applyBorder="1" applyAlignment="1">
      <alignment horizontal="center" vertical="center" shrinkToFit="1"/>
    </xf>
    <xf numFmtId="0" fontId="9" fillId="0" borderId="49" xfId="0" applyFont="1" applyBorder="1" applyAlignment="1">
      <alignment horizontal="center" vertical="center" shrinkToFit="1"/>
    </xf>
    <xf numFmtId="0" fontId="9" fillId="0" borderId="50" xfId="0" applyFont="1" applyBorder="1" applyAlignment="1">
      <alignment horizontal="center" vertical="center" shrinkToFit="1"/>
    </xf>
    <xf numFmtId="0" fontId="9" fillId="0" borderId="51" xfId="0" applyFont="1" applyBorder="1" applyAlignment="1">
      <alignment horizontal="center" vertical="center" shrinkToFit="1"/>
    </xf>
    <xf numFmtId="0" fontId="4" fillId="0" borderId="7" xfId="0" applyFont="1" applyBorder="1" applyAlignment="1">
      <alignment horizontal="center" vertical="center"/>
    </xf>
    <xf numFmtId="0" fontId="4" fillId="0" borderId="52"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0" xfId="0" applyFont="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4" fillId="0" borderId="39" xfId="0" applyFont="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xf>
    <xf numFmtId="0" fontId="4" fillId="0" borderId="0" xfId="0" applyFont="1" applyAlignment="1">
      <alignment horizont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16" xfId="0" applyFont="1" applyBorder="1" applyAlignment="1">
      <alignment horizontal="left" vertical="center"/>
    </xf>
    <xf numFmtId="0" fontId="4" fillId="0" borderId="43" xfId="0" applyFont="1" applyBorder="1" applyAlignment="1">
      <alignment horizontal="center" vertical="center"/>
    </xf>
    <xf numFmtId="0" fontId="4" fillId="0" borderId="38" xfId="0" applyFont="1" applyBorder="1" applyAlignment="1">
      <alignment horizontal="center" vertical="center"/>
    </xf>
    <xf numFmtId="0" fontId="4" fillId="0" borderId="12" xfId="0" applyFont="1" applyBorder="1" applyAlignment="1">
      <alignment horizontal="center" vertical="center"/>
    </xf>
    <xf numFmtId="0" fontId="4" fillId="0" borderId="31"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9" fillId="0" borderId="38" xfId="0" applyFont="1" applyBorder="1" applyAlignment="1">
      <alignment horizontal="left" vertical="center" wrapText="1"/>
    </xf>
    <xf numFmtId="0" fontId="9" fillId="0" borderId="12" xfId="0" applyFont="1" applyBorder="1" applyAlignment="1">
      <alignment horizontal="left" vertical="center" wrapText="1"/>
    </xf>
    <xf numFmtId="0" fontId="9" fillId="0" borderId="31"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12"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0" xfId="0" applyFont="1" applyAlignment="1">
      <alignment horizontal="center" vertical="center"/>
    </xf>
    <xf numFmtId="0" fontId="10" fillId="0" borderId="11"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4" fillId="0" borderId="41" xfId="0" applyFont="1" applyBorder="1" applyAlignment="1">
      <alignment horizontal="center" vertical="center"/>
    </xf>
    <xf numFmtId="0" fontId="12" fillId="0" borderId="42" xfId="0" applyFont="1" applyBorder="1" applyAlignment="1">
      <alignment horizontal="center" vertical="center"/>
    </xf>
    <xf numFmtId="0" fontId="4" fillId="0" borderId="37" xfId="0" applyFont="1" applyBorder="1" applyAlignment="1">
      <alignment horizontal="center" vertical="center"/>
    </xf>
    <xf numFmtId="0" fontId="4" fillId="0" borderId="30" xfId="0" applyFont="1" applyBorder="1" applyAlignment="1">
      <alignment horizontal="center" vertical="center"/>
    </xf>
    <xf numFmtId="0" fontId="4" fillId="0" borderId="32" xfId="0" applyFont="1" applyBorder="1" applyAlignment="1">
      <alignment horizontal="center" vertical="center"/>
    </xf>
    <xf numFmtId="0" fontId="10" fillId="0" borderId="33" xfId="0" applyFont="1" applyBorder="1" applyAlignment="1">
      <alignment horizontal="center" vertical="center"/>
    </xf>
    <xf numFmtId="0" fontId="12"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3" xfId="0" applyFont="1" applyBorder="1" applyAlignment="1">
      <alignment horizontal="center" vertical="center"/>
    </xf>
    <xf numFmtId="0" fontId="7" fillId="0" borderId="12" xfId="0" applyFont="1" applyBorder="1" applyAlignment="1">
      <alignment horizontal="center" vertical="center" shrinkToFit="1"/>
    </xf>
    <xf numFmtId="0" fontId="7" fillId="0" borderId="5" xfId="0" applyFont="1" applyBorder="1" applyAlignment="1">
      <alignment horizontal="center" vertical="center" shrinkToFit="1"/>
    </xf>
    <xf numFmtId="0" fontId="4" fillId="0" borderId="19" xfId="0" applyFont="1" applyBorder="1" applyAlignment="1">
      <alignment horizontal="center" vertical="center"/>
    </xf>
    <xf numFmtId="0" fontId="4" fillId="0" borderId="27" xfId="0" applyFont="1" applyBorder="1" applyAlignment="1">
      <alignment horizontal="center" vertical="center"/>
    </xf>
    <xf numFmtId="0" fontId="4" fillId="0" borderId="20" xfId="0" applyFont="1" applyBorder="1" applyAlignment="1">
      <alignment horizontal="center" vertical="center"/>
    </xf>
    <xf numFmtId="0" fontId="4" fillId="0" borderId="3" xfId="0" applyFont="1" applyBorder="1" applyAlignment="1">
      <alignment horizontal="center" vertical="center"/>
    </xf>
    <xf numFmtId="0" fontId="11" fillId="0" borderId="10" xfId="0" applyFont="1" applyBorder="1" applyAlignment="1">
      <alignment horizontal="center" vertical="center"/>
    </xf>
    <xf numFmtId="0" fontId="11" fillId="0" borderId="0" xfId="0" applyFont="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3" fillId="0" borderId="0" xfId="0" applyFont="1" applyAlignment="1">
      <alignment horizontal="center" vertical="center"/>
    </xf>
    <xf numFmtId="0" fontId="13" fillId="0" borderId="5"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3" fillId="0" borderId="2"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4" fillId="0" borderId="59" xfId="0" applyFont="1" applyBorder="1" applyAlignment="1">
      <alignment horizontal="center" vertical="center"/>
    </xf>
    <xf numFmtId="0" fontId="4" fillId="0" borderId="54" xfId="0" applyFont="1" applyBorder="1" applyAlignment="1">
      <alignment horizontal="center" vertical="center"/>
    </xf>
    <xf numFmtId="0" fontId="4" fillId="0" borderId="53" xfId="0" applyFont="1" applyBorder="1" applyAlignment="1">
      <alignment horizontal="center" vertical="center"/>
    </xf>
    <xf numFmtId="0" fontId="4" fillId="0" borderId="61" xfId="0" applyFont="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1" xfId="0" applyFont="1" applyBorder="1" applyAlignment="1">
      <alignment horizontal="center" vertical="center"/>
    </xf>
    <xf numFmtId="0" fontId="10" fillId="0" borderId="63" xfId="0" applyFont="1" applyBorder="1" applyAlignment="1">
      <alignment horizontal="center" vertical="center"/>
    </xf>
    <xf numFmtId="0" fontId="10" fillId="0" borderId="3"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3" fillId="0" borderId="10" xfId="0" applyFont="1" applyBorder="1" applyAlignment="1">
      <alignment horizontal="center" vertical="center"/>
    </xf>
    <xf numFmtId="0" fontId="13" fillId="0" borderId="4" xfId="0" applyFont="1" applyBorder="1" applyAlignment="1">
      <alignment horizontal="center" vertical="center"/>
    </xf>
    <xf numFmtId="0" fontId="10" fillId="0" borderId="1" xfId="0" applyFont="1" applyBorder="1" applyAlignment="1">
      <alignment horizontal="center" vertical="center" shrinkToFit="1"/>
    </xf>
    <xf numFmtId="0" fontId="10" fillId="0" borderId="3"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62" xfId="0" applyFont="1" applyBorder="1" applyAlignment="1">
      <alignment horizontal="center" vertical="center"/>
    </xf>
    <xf numFmtId="0" fontId="4" fillId="0" borderId="58" xfId="0" applyFont="1" applyBorder="1" applyAlignment="1">
      <alignment horizontal="center" vertical="center"/>
    </xf>
    <xf numFmtId="0" fontId="4" fillId="0" borderId="6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6F71F-1A04-44C8-A548-EB5086AAB44D}">
  <dimension ref="A1:S19"/>
  <sheetViews>
    <sheetView workbookViewId="0">
      <selection activeCell="E25" sqref="E25"/>
    </sheetView>
  </sheetViews>
  <sheetFormatPr defaultRowHeight="13.2" x14ac:dyDescent="0.2"/>
  <cols>
    <col min="1" max="1" width="12.6640625" bestFit="1" customWidth="1"/>
    <col min="2" max="2" width="28.33203125" customWidth="1"/>
    <col min="3" max="3" width="15.44140625" bestFit="1" customWidth="1"/>
    <col min="4" max="4" width="10.5546875" bestFit="1" customWidth="1"/>
    <col min="5" max="5" width="14.77734375" bestFit="1" customWidth="1"/>
    <col min="6" max="6" width="12.6640625" bestFit="1" customWidth="1"/>
    <col min="7" max="7" width="28.44140625" bestFit="1" customWidth="1"/>
    <col min="8" max="9" width="16.21875" bestFit="1" customWidth="1"/>
    <col min="10" max="11" width="14.5546875" bestFit="1" customWidth="1"/>
    <col min="14" max="18" width="9.88671875" bestFit="1" customWidth="1"/>
    <col min="19" max="19" width="12.109375" bestFit="1" customWidth="1"/>
  </cols>
  <sheetData>
    <row r="1" spans="1:19" ht="40.200000000000003" x14ac:dyDescent="0.2">
      <c r="A1" s="27" t="s">
        <v>136</v>
      </c>
      <c r="B1" s="27" t="s">
        <v>139</v>
      </c>
      <c r="C1" s="27" t="s">
        <v>29</v>
      </c>
      <c r="D1" s="27" t="s">
        <v>30</v>
      </c>
      <c r="E1" s="27" t="s">
        <v>31</v>
      </c>
      <c r="F1" s="28" t="s">
        <v>32</v>
      </c>
      <c r="G1" s="27" t="s">
        <v>33</v>
      </c>
      <c r="H1" s="27" t="s">
        <v>34</v>
      </c>
      <c r="I1" s="27" t="s">
        <v>35</v>
      </c>
      <c r="J1" s="29"/>
      <c r="K1" s="29"/>
      <c r="L1" s="29"/>
      <c r="M1" s="29"/>
      <c r="N1" s="27"/>
      <c r="O1" s="27"/>
      <c r="P1" s="27"/>
      <c r="Q1" s="27"/>
      <c r="R1" s="27"/>
      <c r="S1" s="27"/>
    </row>
    <row r="2" spans="1:19" ht="14.4" x14ac:dyDescent="0.2">
      <c r="A2" s="21">
        <v>7</v>
      </c>
      <c r="B2" s="21" t="s">
        <v>140</v>
      </c>
      <c r="C2" s="21" t="s">
        <v>36</v>
      </c>
      <c r="D2" s="21" t="s">
        <v>37</v>
      </c>
      <c r="E2" s="21" t="s">
        <v>38</v>
      </c>
      <c r="F2" s="21" t="s">
        <v>39</v>
      </c>
      <c r="G2" s="21" t="s">
        <v>40</v>
      </c>
      <c r="H2" s="21" t="s">
        <v>41</v>
      </c>
      <c r="I2" s="21" t="s">
        <v>42</v>
      </c>
      <c r="J2" s="22"/>
      <c r="K2" s="21"/>
      <c r="L2" s="21"/>
      <c r="M2" s="21"/>
      <c r="N2" s="20"/>
      <c r="O2" s="20"/>
      <c r="P2" s="20"/>
      <c r="Q2" s="30"/>
      <c r="R2" s="20"/>
      <c r="S2" s="20"/>
    </row>
    <row r="3" spans="1:19" ht="14.4" x14ac:dyDescent="0.2">
      <c r="A3" s="21">
        <v>19</v>
      </c>
      <c r="B3" s="21" t="s">
        <v>141</v>
      </c>
      <c r="C3" s="21" t="s">
        <v>43</v>
      </c>
      <c r="D3" s="21" t="s">
        <v>44</v>
      </c>
      <c r="E3" s="21" t="s">
        <v>43</v>
      </c>
      <c r="F3" s="21" t="s">
        <v>45</v>
      </c>
      <c r="G3" s="21" t="s">
        <v>46</v>
      </c>
      <c r="H3" s="31" t="s">
        <v>47</v>
      </c>
      <c r="I3" s="21" t="s">
        <v>48</v>
      </c>
      <c r="J3" s="22"/>
      <c r="K3" s="21"/>
      <c r="L3" s="21"/>
      <c r="M3" s="21"/>
      <c r="N3" s="20"/>
      <c r="O3" s="20"/>
      <c r="P3" s="20"/>
      <c r="Q3" s="30"/>
      <c r="R3" s="20"/>
      <c r="S3" s="20"/>
    </row>
    <row r="4" spans="1:19" ht="14.4" x14ac:dyDescent="0.2">
      <c r="A4" s="21">
        <v>22</v>
      </c>
      <c r="B4" s="21" t="s">
        <v>141</v>
      </c>
      <c r="C4" s="21" t="s">
        <v>49</v>
      </c>
      <c r="D4" s="21" t="s">
        <v>44</v>
      </c>
      <c r="E4" s="21" t="s">
        <v>49</v>
      </c>
      <c r="F4" s="21" t="s">
        <v>50</v>
      </c>
      <c r="G4" s="21" t="s">
        <v>51</v>
      </c>
      <c r="H4" s="21" t="s">
        <v>52</v>
      </c>
      <c r="I4" s="21" t="s">
        <v>53</v>
      </c>
      <c r="J4" s="22"/>
      <c r="K4" s="21"/>
      <c r="L4" s="21"/>
      <c r="M4" s="21"/>
      <c r="N4" s="20"/>
      <c r="O4" s="20"/>
      <c r="P4" s="20"/>
      <c r="Q4" s="30"/>
      <c r="R4" s="20"/>
      <c r="S4" s="20"/>
    </row>
    <row r="5" spans="1:19" ht="18" x14ac:dyDescent="0.2">
      <c r="A5" s="31">
        <v>27</v>
      </c>
      <c r="B5" s="21" t="s">
        <v>142</v>
      </c>
      <c r="C5" s="21" t="s">
        <v>54</v>
      </c>
      <c r="D5" s="21" t="s">
        <v>55</v>
      </c>
      <c r="E5" s="32" t="s">
        <v>56</v>
      </c>
      <c r="F5" s="31" t="s">
        <v>57</v>
      </c>
      <c r="G5" s="31" t="s">
        <v>58</v>
      </c>
      <c r="H5" s="21" t="s">
        <v>59</v>
      </c>
      <c r="I5" s="21" t="s">
        <v>60</v>
      </c>
      <c r="J5" s="22"/>
      <c r="K5" s="21"/>
      <c r="L5" s="21"/>
      <c r="M5" s="21"/>
      <c r="N5" s="20"/>
      <c r="O5" s="20"/>
      <c r="P5" s="20"/>
      <c r="Q5" s="30"/>
      <c r="R5" s="20"/>
      <c r="S5" s="20"/>
    </row>
    <row r="6" spans="1:19" ht="14.4" x14ac:dyDescent="0.2">
      <c r="A6" s="21">
        <v>33</v>
      </c>
      <c r="B6" s="21" t="s">
        <v>141</v>
      </c>
      <c r="C6" s="21" t="s">
        <v>61</v>
      </c>
      <c r="D6" s="21" t="s">
        <v>44</v>
      </c>
      <c r="E6" s="21" t="s">
        <v>61</v>
      </c>
      <c r="F6" s="21" t="s">
        <v>62</v>
      </c>
      <c r="G6" s="21" t="s">
        <v>63</v>
      </c>
      <c r="H6" s="21" t="s">
        <v>64</v>
      </c>
      <c r="I6" s="21" t="s">
        <v>65</v>
      </c>
      <c r="J6" s="22"/>
      <c r="K6" s="21"/>
      <c r="L6" s="21"/>
      <c r="M6" s="21"/>
      <c r="N6" s="20"/>
      <c r="O6" s="20"/>
      <c r="P6" s="20"/>
      <c r="Q6" s="30"/>
      <c r="R6" s="20"/>
      <c r="S6" s="20"/>
    </row>
    <row r="7" spans="1:19" ht="14.4" x14ac:dyDescent="0.2">
      <c r="A7" s="21">
        <v>34</v>
      </c>
      <c r="B7" s="21" t="s">
        <v>141</v>
      </c>
      <c r="C7" s="21" t="s">
        <v>66</v>
      </c>
      <c r="D7" s="21" t="s">
        <v>44</v>
      </c>
      <c r="E7" s="21" t="s">
        <v>67</v>
      </c>
      <c r="F7" s="21" t="s">
        <v>68</v>
      </c>
      <c r="G7" s="21" t="s">
        <v>69</v>
      </c>
      <c r="H7" s="21" t="s">
        <v>70</v>
      </c>
      <c r="I7" s="21" t="s">
        <v>71</v>
      </c>
      <c r="J7" s="22"/>
      <c r="K7" s="21"/>
      <c r="L7" s="21"/>
      <c r="M7" s="21"/>
      <c r="N7" s="20"/>
      <c r="O7" s="20"/>
      <c r="P7" s="20"/>
      <c r="Q7" s="30"/>
      <c r="R7" s="20"/>
      <c r="S7" s="20"/>
    </row>
    <row r="8" spans="1:19" ht="14.4" x14ac:dyDescent="0.2">
      <c r="A8" s="21">
        <v>36</v>
      </c>
      <c r="B8" s="21" t="s">
        <v>143</v>
      </c>
      <c r="C8" s="21" t="s">
        <v>72</v>
      </c>
      <c r="D8" s="21" t="s">
        <v>44</v>
      </c>
      <c r="E8" s="21" t="s">
        <v>72</v>
      </c>
      <c r="F8" s="21" t="s">
        <v>73</v>
      </c>
      <c r="G8" s="21" t="s">
        <v>74</v>
      </c>
      <c r="H8" s="21" t="s">
        <v>75</v>
      </c>
      <c r="I8" s="21" t="s">
        <v>76</v>
      </c>
      <c r="J8" s="22"/>
      <c r="K8" s="21"/>
      <c r="L8" s="21"/>
      <c r="M8" s="21"/>
      <c r="N8" s="20"/>
      <c r="O8" s="20"/>
      <c r="P8" s="20"/>
      <c r="Q8" s="30"/>
      <c r="R8" s="20"/>
      <c r="S8" s="20"/>
    </row>
    <row r="9" spans="1:19" ht="14.4" x14ac:dyDescent="0.2">
      <c r="A9" s="21">
        <v>37</v>
      </c>
      <c r="B9" s="21" t="s">
        <v>141</v>
      </c>
      <c r="C9" s="21" t="s">
        <v>77</v>
      </c>
      <c r="D9" s="21" t="s">
        <v>44</v>
      </c>
      <c r="E9" s="21" t="s">
        <v>78</v>
      </c>
      <c r="F9" s="21" t="s">
        <v>79</v>
      </c>
      <c r="G9" s="21" t="s">
        <v>80</v>
      </c>
      <c r="H9" s="21" t="s">
        <v>81</v>
      </c>
      <c r="I9" s="21" t="s">
        <v>82</v>
      </c>
      <c r="J9" s="22"/>
      <c r="K9" s="21"/>
      <c r="L9" s="21"/>
      <c r="M9" s="21"/>
      <c r="N9" s="20"/>
      <c r="O9" s="20"/>
      <c r="P9" s="20"/>
      <c r="Q9" s="30"/>
      <c r="R9" s="20"/>
      <c r="S9" s="20"/>
    </row>
    <row r="10" spans="1:19" ht="14.4" x14ac:dyDescent="0.2">
      <c r="A10" s="21">
        <v>38</v>
      </c>
      <c r="B10" s="21" t="s">
        <v>141</v>
      </c>
      <c r="C10" s="21" t="s">
        <v>83</v>
      </c>
      <c r="D10" s="21" t="s">
        <v>44</v>
      </c>
      <c r="E10" s="21" t="s">
        <v>83</v>
      </c>
      <c r="F10" s="21" t="s">
        <v>84</v>
      </c>
      <c r="G10" s="21" t="s">
        <v>85</v>
      </c>
      <c r="H10" s="21" t="s">
        <v>86</v>
      </c>
      <c r="I10" s="21" t="s">
        <v>87</v>
      </c>
      <c r="J10" s="22"/>
      <c r="K10" s="21"/>
      <c r="L10" s="21"/>
      <c r="M10" s="21"/>
      <c r="N10" s="20"/>
      <c r="O10" s="20"/>
      <c r="P10" s="20"/>
      <c r="Q10" s="30"/>
      <c r="R10" s="20"/>
      <c r="S10" s="20"/>
    </row>
    <row r="11" spans="1:19" ht="14.4" x14ac:dyDescent="0.2">
      <c r="A11" s="21">
        <v>39</v>
      </c>
      <c r="B11" s="21" t="s">
        <v>141</v>
      </c>
      <c r="C11" s="21" t="s">
        <v>88</v>
      </c>
      <c r="D11" s="21" t="s">
        <v>44</v>
      </c>
      <c r="E11" s="21" t="s">
        <v>89</v>
      </c>
      <c r="F11" s="21" t="s">
        <v>90</v>
      </c>
      <c r="G11" s="21" t="s">
        <v>91</v>
      </c>
      <c r="H11" s="21" t="s">
        <v>92</v>
      </c>
      <c r="I11" s="21" t="s">
        <v>93</v>
      </c>
      <c r="J11" s="22"/>
      <c r="K11" s="21"/>
      <c r="L11" s="21"/>
      <c r="M11" s="21"/>
      <c r="N11" s="20"/>
      <c r="O11" s="20"/>
      <c r="P11" s="20"/>
      <c r="Q11" s="30"/>
      <c r="R11" s="20"/>
      <c r="S11" s="20"/>
    </row>
    <row r="12" spans="1:19" ht="14.4" x14ac:dyDescent="0.2">
      <c r="A12" s="21">
        <v>42</v>
      </c>
      <c r="B12" s="21" t="s">
        <v>141</v>
      </c>
      <c r="C12" s="21" t="s">
        <v>94</v>
      </c>
      <c r="D12" s="21" t="s">
        <v>44</v>
      </c>
      <c r="E12" s="21" t="s">
        <v>95</v>
      </c>
      <c r="F12" s="21" t="s">
        <v>96</v>
      </c>
      <c r="G12" s="21" t="s">
        <v>97</v>
      </c>
      <c r="H12" s="21" t="s">
        <v>98</v>
      </c>
      <c r="I12" s="21" t="s">
        <v>99</v>
      </c>
      <c r="J12" s="22"/>
      <c r="K12" s="21"/>
      <c r="L12" s="21"/>
      <c r="M12" s="21"/>
      <c r="N12" s="20"/>
      <c r="O12" s="20"/>
      <c r="P12" s="20"/>
      <c r="Q12" s="30"/>
      <c r="R12" s="20"/>
      <c r="S12" s="20"/>
    </row>
    <row r="13" spans="1:19" ht="14.4" x14ac:dyDescent="0.2">
      <c r="A13" s="21">
        <v>43</v>
      </c>
      <c r="B13" s="21" t="s">
        <v>141</v>
      </c>
      <c r="C13" s="21" t="s">
        <v>100</v>
      </c>
      <c r="D13" s="21" t="s">
        <v>44</v>
      </c>
      <c r="E13" s="21" t="s">
        <v>100</v>
      </c>
      <c r="F13" s="21" t="s">
        <v>101</v>
      </c>
      <c r="G13" s="21" t="s">
        <v>102</v>
      </c>
      <c r="H13" s="21" t="s">
        <v>103</v>
      </c>
      <c r="I13" s="21" t="s">
        <v>104</v>
      </c>
      <c r="J13" s="22"/>
      <c r="K13" s="21"/>
      <c r="L13" s="21"/>
      <c r="M13" s="21"/>
      <c r="N13" s="20"/>
      <c r="O13" s="20"/>
      <c r="P13" s="20"/>
      <c r="Q13" s="30"/>
      <c r="R13" s="20"/>
      <c r="S13" s="20"/>
    </row>
    <row r="14" spans="1:19" ht="14.4" x14ac:dyDescent="0.2">
      <c r="A14" s="21">
        <v>44</v>
      </c>
      <c r="B14" s="21" t="s">
        <v>141</v>
      </c>
      <c r="C14" s="21" t="s">
        <v>105</v>
      </c>
      <c r="D14" s="21" t="s">
        <v>44</v>
      </c>
      <c r="E14" s="21" t="s">
        <v>105</v>
      </c>
      <c r="F14" s="21" t="s">
        <v>106</v>
      </c>
      <c r="G14" s="21" t="s">
        <v>107</v>
      </c>
      <c r="H14" s="21" t="s">
        <v>108</v>
      </c>
      <c r="I14" s="21" t="s">
        <v>109</v>
      </c>
      <c r="J14" s="22"/>
      <c r="K14" s="21"/>
      <c r="L14" s="21"/>
      <c r="M14" s="21"/>
      <c r="N14" s="20"/>
      <c r="O14" s="20"/>
      <c r="P14" s="20"/>
      <c r="Q14" s="30"/>
      <c r="R14" s="20"/>
      <c r="S14" s="20"/>
    </row>
    <row r="15" spans="1:19" ht="14.4" x14ac:dyDescent="0.2">
      <c r="A15" s="21">
        <v>45</v>
      </c>
      <c r="B15" s="21" t="s">
        <v>141</v>
      </c>
      <c r="C15" s="21" t="s">
        <v>110</v>
      </c>
      <c r="D15" s="21" t="s">
        <v>44</v>
      </c>
      <c r="E15" s="21" t="s">
        <v>111</v>
      </c>
      <c r="F15" s="21" t="s">
        <v>112</v>
      </c>
      <c r="G15" s="21" t="s">
        <v>113</v>
      </c>
      <c r="H15" s="21" t="s">
        <v>114</v>
      </c>
      <c r="I15" s="21" t="s">
        <v>115</v>
      </c>
      <c r="J15" s="22"/>
      <c r="K15" s="21"/>
      <c r="L15" s="21"/>
      <c r="M15" s="21"/>
      <c r="N15" s="20"/>
      <c r="O15" s="20"/>
      <c r="P15" s="20"/>
      <c r="Q15" s="30"/>
      <c r="R15" s="20"/>
      <c r="S15" s="20"/>
    </row>
    <row r="16" spans="1:19" ht="14.4" x14ac:dyDescent="0.2">
      <c r="A16" s="21">
        <v>46</v>
      </c>
      <c r="B16" s="21" t="s">
        <v>141</v>
      </c>
      <c r="C16" s="21" t="s">
        <v>116</v>
      </c>
      <c r="D16" s="21" t="s">
        <v>44</v>
      </c>
      <c r="E16" s="21" t="s">
        <v>116</v>
      </c>
      <c r="F16" s="21" t="s">
        <v>117</v>
      </c>
      <c r="G16" s="21" t="s">
        <v>118</v>
      </c>
      <c r="H16" s="21" t="s">
        <v>119</v>
      </c>
      <c r="I16" s="21" t="s">
        <v>120</v>
      </c>
      <c r="J16" s="22"/>
      <c r="K16" s="21"/>
      <c r="L16" s="21"/>
      <c r="M16" s="21"/>
      <c r="N16" s="20"/>
      <c r="O16" s="20"/>
      <c r="P16" s="20"/>
      <c r="Q16" s="30"/>
      <c r="R16" s="20"/>
      <c r="S16" s="20"/>
    </row>
    <row r="17" spans="1:19" ht="14.4" x14ac:dyDescent="0.2">
      <c r="A17" s="21">
        <v>47</v>
      </c>
      <c r="B17" s="21" t="s">
        <v>141</v>
      </c>
      <c r="C17" s="21" t="s">
        <v>121</v>
      </c>
      <c r="D17" s="21" t="s">
        <v>44</v>
      </c>
      <c r="E17" s="21" t="s">
        <v>121</v>
      </c>
      <c r="F17" s="21" t="s">
        <v>122</v>
      </c>
      <c r="G17" s="21" t="s">
        <v>123</v>
      </c>
      <c r="H17" s="21" t="s">
        <v>124</v>
      </c>
      <c r="I17" s="21" t="s">
        <v>125</v>
      </c>
      <c r="J17" s="22"/>
      <c r="K17" s="21"/>
      <c r="L17" s="21"/>
      <c r="M17" s="21"/>
      <c r="N17" s="20"/>
      <c r="O17" s="20"/>
      <c r="P17" s="20"/>
      <c r="Q17" s="30"/>
      <c r="R17" s="20"/>
      <c r="S17" s="20"/>
    </row>
    <row r="18" spans="1:19" ht="14.4" x14ac:dyDescent="0.2">
      <c r="A18" s="21">
        <v>48</v>
      </c>
      <c r="B18" s="21" t="s">
        <v>141</v>
      </c>
      <c r="C18" s="21" t="s">
        <v>126</v>
      </c>
      <c r="D18" s="21" t="s">
        <v>44</v>
      </c>
      <c r="E18" s="21" t="s">
        <v>126</v>
      </c>
      <c r="F18" s="21" t="s">
        <v>127</v>
      </c>
      <c r="G18" s="21" t="s">
        <v>128</v>
      </c>
      <c r="H18" s="21" t="s">
        <v>129</v>
      </c>
      <c r="I18" s="21" t="s">
        <v>130</v>
      </c>
      <c r="J18" s="22"/>
      <c r="K18" s="21"/>
      <c r="L18" s="21"/>
      <c r="M18" s="21"/>
      <c r="N18" s="20"/>
      <c r="O18" s="20"/>
      <c r="P18" s="20"/>
      <c r="Q18" s="30"/>
      <c r="R18" s="20"/>
      <c r="S18" s="20"/>
    </row>
    <row r="19" spans="1:19" ht="14.4" x14ac:dyDescent="0.2">
      <c r="A19" s="21">
        <v>49</v>
      </c>
      <c r="B19" s="21" t="s">
        <v>141</v>
      </c>
      <c r="C19" s="21" t="s">
        <v>131</v>
      </c>
      <c r="D19" s="21" t="s">
        <v>44</v>
      </c>
      <c r="E19" s="21" t="s">
        <v>131</v>
      </c>
      <c r="F19" s="21" t="s">
        <v>132</v>
      </c>
      <c r="G19" s="21" t="s">
        <v>133</v>
      </c>
      <c r="H19" s="21" t="s">
        <v>134</v>
      </c>
      <c r="I19" s="21" t="s">
        <v>135</v>
      </c>
      <c r="J19" s="22"/>
      <c r="K19" s="21"/>
      <c r="L19" s="21"/>
      <c r="M19" s="21"/>
      <c r="N19" s="20"/>
      <c r="O19" s="20"/>
      <c r="P19" s="20"/>
      <c r="Q19" s="30"/>
      <c r="R19" s="20"/>
      <c r="S19" s="20"/>
    </row>
  </sheetData>
  <phoneticPr fontId="1"/>
  <dataValidations count="1">
    <dataValidation imeMode="halfAlpha" allowBlank="1" showInputMessage="1" showErrorMessage="1" sqref="H2 H4:H7 I2:I7 N2:R19 H8:I19 F2:F4 F6:F19" xr:uid="{CB0436AA-77D5-4ACD-B28E-FBA7A825DAB3}"/>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4"/>
  <sheetViews>
    <sheetView tabSelected="1" workbookViewId="0">
      <selection activeCell="R3" sqref="R3:U3"/>
    </sheetView>
  </sheetViews>
  <sheetFormatPr defaultRowHeight="14.4" x14ac:dyDescent="0.2"/>
  <cols>
    <col min="1" max="2" width="4.5546875" style="1" customWidth="1"/>
    <col min="3" max="3" width="1.21875" style="1" customWidth="1"/>
    <col min="4" max="10" width="4.5546875" style="1" customWidth="1"/>
    <col min="11" max="11" width="1.21875" style="1" customWidth="1"/>
    <col min="12" max="14" width="4.5546875" style="1" customWidth="1"/>
    <col min="15" max="15" width="1.21875" style="1" customWidth="1"/>
    <col min="16" max="31" width="4.5546875" style="1" customWidth="1"/>
    <col min="32" max="16384" width="8.88671875" style="1"/>
  </cols>
  <sheetData>
    <row r="1" spans="1:22" ht="21" customHeight="1" x14ac:dyDescent="0.2">
      <c r="A1" s="58" t="s">
        <v>150</v>
      </c>
      <c r="B1" s="59"/>
      <c r="C1" s="59"/>
      <c r="D1" s="59"/>
      <c r="E1" s="59"/>
      <c r="F1" s="59"/>
      <c r="G1" s="59"/>
      <c r="H1" s="59"/>
      <c r="I1" s="59"/>
      <c r="J1" s="59"/>
      <c r="K1" s="59"/>
      <c r="L1" s="59"/>
      <c r="M1" s="59"/>
      <c r="N1" s="59"/>
      <c r="O1" s="59"/>
      <c r="P1" s="59"/>
      <c r="Q1" s="59"/>
      <c r="R1" s="59"/>
      <c r="S1" s="59"/>
      <c r="T1" s="59"/>
      <c r="U1" s="59"/>
    </row>
    <row r="2" spans="1:22" ht="24" customHeight="1" thickBot="1" x14ac:dyDescent="0.35">
      <c r="C2" s="2"/>
      <c r="D2" s="2"/>
      <c r="E2" s="2"/>
      <c r="F2" s="2"/>
      <c r="G2" s="2"/>
      <c r="H2" s="2"/>
      <c r="I2" s="2"/>
      <c r="J2" s="2"/>
      <c r="K2" s="2"/>
      <c r="L2" s="2"/>
      <c r="M2" s="2"/>
      <c r="N2" s="2"/>
      <c r="O2" s="2"/>
      <c r="P2" s="2"/>
      <c r="Q2" s="2"/>
      <c r="R2" s="2"/>
      <c r="S2" s="2" t="s">
        <v>26</v>
      </c>
      <c r="T2" s="2"/>
      <c r="U2" s="2"/>
    </row>
    <row r="3" spans="1:22" ht="27" customHeight="1" thickBot="1" x14ac:dyDescent="0.35">
      <c r="A3" s="60" t="s">
        <v>0</v>
      </c>
      <c r="B3" s="61"/>
      <c r="C3" s="61"/>
      <c r="D3" s="61"/>
      <c r="E3" s="61"/>
      <c r="F3" s="61"/>
      <c r="G3" s="61"/>
      <c r="H3" s="61"/>
      <c r="R3" s="109"/>
      <c r="S3" s="110"/>
      <c r="T3" s="110"/>
      <c r="U3" s="111"/>
      <c r="V3" s="33" t="s">
        <v>147</v>
      </c>
    </row>
    <row r="5" spans="1:22" ht="21" customHeight="1" x14ac:dyDescent="0.2">
      <c r="A5" s="62" t="s">
        <v>27</v>
      </c>
      <c r="B5" s="63"/>
      <c r="C5" s="63"/>
      <c r="D5" s="63"/>
      <c r="E5" s="63"/>
      <c r="F5" s="63"/>
      <c r="G5" s="63"/>
      <c r="H5" s="63"/>
      <c r="I5" s="63"/>
      <c r="J5" s="63"/>
      <c r="K5" s="63"/>
      <c r="L5" s="63"/>
      <c r="M5" s="63"/>
      <c r="N5" s="63"/>
      <c r="O5" s="63"/>
      <c r="P5" s="63"/>
      <c r="Q5" s="63"/>
      <c r="R5" s="63"/>
      <c r="S5" s="63"/>
      <c r="T5" s="63"/>
      <c r="U5" s="63"/>
    </row>
    <row r="7" spans="1:22" ht="16.8" thickBot="1" x14ac:dyDescent="0.25">
      <c r="A7" s="64" t="s">
        <v>1</v>
      </c>
      <c r="B7" s="64"/>
    </row>
    <row r="8" spans="1:22" ht="22.5" customHeight="1" x14ac:dyDescent="0.2">
      <c r="A8" s="88" t="s">
        <v>2</v>
      </c>
      <c r="B8" s="67"/>
      <c r="C8" s="68"/>
      <c r="D8" s="94" t="str">
        <f>IF(R3="","",_xlfn.XLOOKUP(R3,学校一覧!A2:A19,学校一覧!C2:C19)&amp;_xlfn.XLOOKUP(R3,学校一覧!A2:A19,学校一覧!D2:D19))</f>
        <v/>
      </c>
      <c r="E8" s="94"/>
      <c r="F8" s="94"/>
      <c r="G8" s="94"/>
      <c r="H8" s="94"/>
      <c r="I8" s="66" t="s">
        <v>3</v>
      </c>
      <c r="J8" s="67"/>
      <c r="K8" s="68"/>
      <c r="L8" s="72" t="str">
        <f>IF(R3="","","〒 "&amp;_xlfn.XLOOKUP(R3,学校一覧!A2:A19,学校一覧!F2:F19)&amp;"　　　　　　　　　　
"&amp;_xlfn.XLOOKUP(R3,学校一覧!A2:A19,学校一覧!G2:G19))</f>
        <v/>
      </c>
      <c r="M8" s="73"/>
      <c r="N8" s="73"/>
      <c r="O8" s="73"/>
      <c r="P8" s="73"/>
      <c r="Q8" s="73"/>
      <c r="R8" s="74"/>
      <c r="S8" s="66" t="s">
        <v>4</v>
      </c>
      <c r="T8" s="67"/>
      <c r="U8" s="96"/>
    </row>
    <row r="9" spans="1:22" ht="12" customHeight="1" x14ac:dyDescent="0.2">
      <c r="A9" s="89"/>
      <c r="B9" s="70"/>
      <c r="C9" s="71"/>
      <c r="D9" s="95"/>
      <c r="E9" s="95"/>
      <c r="F9" s="95"/>
      <c r="G9" s="95"/>
      <c r="H9" s="95"/>
      <c r="I9" s="69"/>
      <c r="J9" s="70"/>
      <c r="K9" s="71"/>
      <c r="L9" s="75"/>
      <c r="M9" s="76"/>
      <c r="N9" s="76"/>
      <c r="O9" s="76"/>
      <c r="P9" s="76"/>
      <c r="Q9" s="76"/>
      <c r="R9" s="77"/>
      <c r="S9" s="82" t="str">
        <f>IF(R3="","",_xlfn.XLOOKUP(R3,学校一覧!A2:A19,学校一覧!H2:H19))</f>
        <v/>
      </c>
      <c r="T9" s="83"/>
      <c r="U9" s="97"/>
    </row>
    <row r="10" spans="1:22" ht="12" customHeight="1" x14ac:dyDescent="0.2">
      <c r="A10" s="90" t="s">
        <v>5</v>
      </c>
      <c r="B10" s="80"/>
      <c r="C10" s="81"/>
      <c r="D10" s="106"/>
      <c r="E10" s="107"/>
      <c r="F10" s="107"/>
      <c r="G10" s="107"/>
      <c r="H10" s="3" t="s">
        <v>6</v>
      </c>
      <c r="I10" s="79" t="s">
        <v>5</v>
      </c>
      <c r="J10" s="80"/>
      <c r="K10" s="81"/>
      <c r="L10" s="23"/>
      <c r="M10" s="108"/>
      <c r="N10" s="108"/>
      <c r="O10" s="108"/>
      <c r="P10" s="108"/>
      <c r="Q10" s="108"/>
      <c r="R10" s="99" t="s">
        <v>7</v>
      </c>
      <c r="S10" s="82"/>
      <c r="T10" s="83"/>
      <c r="U10" s="97"/>
    </row>
    <row r="11" spans="1:22" ht="12" customHeight="1" x14ac:dyDescent="0.2">
      <c r="A11" s="93" t="s">
        <v>8</v>
      </c>
      <c r="B11" s="83"/>
      <c r="C11" s="84"/>
      <c r="D11" s="100"/>
      <c r="E11" s="101"/>
      <c r="F11" s="101"/>
      <c r="G11" s="101"/>
      <c r="H11" s="4"/>
      <c r="I11" s="82" t="s">
        <v>9</v>
      </c>
      <c r="J11" s="83"/>
      <c r="K11" s="84"/>
      <c r="L11" s="24"/>
      <c r="M11" s="104"/>
      <c r="N11" s="104"/>
      <c r="O11" s="104"/>
      <c r="P11" s="104"/>
      <c r="Q11" s="104"/>
      <c r="R11" s="84"/>
      <c r="S11" s="82"/>
      <c r="T11" s="83"/>
      <c r="U11" s="97"/>
    </row>
    <row r="12" spans="1:22" ht="12" customHeight="1" x14ac:dyDescent="0.2">
      <c r="A12" s="89"/>
      <c r="B12" s="70"/>
      <c r="C12" s="71"/>
      <c r="D12" s="102"/>
      <c r="E12" s="103"/>
      <c r="F12" s="103"/>
      <c r="G12" s="103"/>
      <c r="H12" s="5" t="s">
        <v>10</v>
      </c>
      <c r="I12" s="69"/>
      <c r="J12" s="70"/>
      <c r="K12" s="71"/>
      <c r="L12" s="25"/>
      <c r="M12" s="105"/>
      <c r="N12" s="105"/>
      <c r="O12" s="105"/>
      <c r="P12" s="105"/>
      <c r="Q12" s="105"/>
      <c r="R12" s="71"/>
      <c r="S12" s="69"/>
      <c r="T12" s="70"/>
      <c r="U12" s="98"/>
    </row>
    <row r="13" spans="1:22" ht="12" customHeight="1" x14ac:dyDescent="0.2">
      <c r="A13" s="92" t="s">
        <v>11</v>
      </c>
      <c r="B13" s="91" t="s">
        <v>12</v>
      </c>
      <c r="C13" s="91"/>
      <c r="D13" s="91"/>
      <c r="E13" s="91"/>
      <c r="F13" s="91"/>
      <c r="G13" s="91"/>
      <c r="H13" s="57" t="s">
        <v>13</v>
      </c>
      <c r="I13" s="57" t="s">
        <v>14</v>
      </c>
      <c r="J13" s="57" t="s">
        <v>15</v>
      </c>
      <c r="K13" s="6"/>
      <c r="L13" s="57" t="s">
        <v>11</v>
      </c>
      <c r="M13" s="78" t="s">
        <v>12</v>
      </c>
      <c r="N13" s="78"/>
      <c r="O13" s="78"/>
      <c r="P13" s="78"/>
      <c r="Q13" s="78"/>
      <c r="R13" s="78"/>
      <c r="S13" s="57" t="s">
        <v>13</v>
      </c>
      <c r="T13" s="57" t="s">
        <v>14</v>
      </c>
      <c r="U13" s="52" t="s">
        <v>15</v>
      </c>
    </row>
    <row r="14" spans="1:22" ht="22.5" customHeight="1" x14ac:dyDescent="0.2">
      <c r="A14" s="34"/>
      <c r="B14" s="37" t="s">
        <v>16</v>
      </c>
      <c r="C14" s="37"/>
      <c r="D14" s="37"/>
      <c r="E14" s="37"/>
      <c r="F14" s="37"/>
      <c r="G14" s="37"/>
      <c r="H14" s="57"/>
      <c r="I14" s="57"/>
      <c r="J14" s="57"/>
      <c r="K14" s="7"/>
      <c r="L14" s="49"/>
      <c r="M14" s="53" t="s">
        <v>16</v>
      </c>
      <c r="N14" s="53"/>
      <c r="O14" s="53"/>
      <c r="P14" s="53"/>
      <c r="Q14" s="53"/>
      <c r="R14" s="53"/>
      <c r="S14" s="57"/>
      <c r="T14" s="57"/>
      <c r="U14" s="52"/>
    </row>
    <row r="15" spans="1:22" ht="12" customHeight="1" x14ac:dyDescent="0.2">
      <c r="A15" s="34">
        <v>1</v>
      </c>
      <c r="B15" s="40"/>
      <c r="C15" s="41"/>
      <c r="D15" s="41"/>
      <c r="E15" s="41"/>
      <c r="F15" s="41"/>
      <c r="G15" s="42"/>
      <c r="H15" s="49"/>
      <c r="I15" s="49"/>
      <c r="J15" s="49"/>
      <c r="K15" s="7"/>
      <c r="L15" s="49">
        <v>5</v>
      </c>
      <c r="M15" s="40"/>
      <c r="N15" s="41"/>
      <c r="O15" s="41"/>
      <c r="P15" s="41"/>
      <c r="Q15" s="41"/>
      <c r="R15" s="42"/>
      <c r="S15" s="49"/>
      <c r="T15" s="49"/>
      <c r="U15" s="54"/>
    </row>
    <row r="16" spans="1:22" ht="22.5" customHeight="1" x14ac:dyDescent="0.2">
      <c r="A16" s="35"/>
      <c r="B16" s="43"/>
      <c r="C16" s="44"/>
      <c r="D16" s="44"/>
      <c r="E16" s="44"/>
      <c r="F16" s="44"/>
      <c r="G16" s="45"/>
      <c r="H16" s="37"/>
      <c r="I16" s="37"/>
      <c r="J16" s="37"/>
      <c r="K16" s="7"/>
      <c r="L16" s="37"/>
      <c r="M16" s="43"/>
      <c r="N16" s="44"/>
      <c r="O16" s="44"/>
      <c r="P16" s="44"/>
      <c r="Q16" s="44"/>
      <c r="R16" s="45"/>
      <c r="S16" s="37"/>
      <c r="T16" s="37"/>
      <c r="U16" s="55"/>
      <c r="V16" s="1" t="s">
        <v>151</v>
      </c>
    </row>
    <row r="17" spans="1:21" ht="12" customHeight="1" x14ac:dyDescent="0.2">
      <c r="A17" s="34">
        <v>2</v>
      </c>
      <c r="B17" s="40"/>
      <c r="C17" s="41"/>
      <c r="D17" s="41"/>
      <c r="E17" s="41"/>
      <c r="F17" s="41"/>
      <c r="G17" s="42"/>
      <c r="H17" s="49"/>
      <c r="I17" s="49"/>
      <c r="J17" s="49"/>
      <c r="K17" s="7"/>
      <c r="L17" s="49">
        <v>6</v>
      </c>
      <c r="M17" s="40"/>
      <c r="N17" s="41"/>
      <c r="O17" s="41"/>
      <c r="P17" s="41"/>
      <c r="Q17" s="41"/>
      <c r="R17" s="42"/>
      <c r="S17" s="49"/>
      <c r="T17" s="49"/>
      <c r="U17" s="54"/>
    </row>
    <row r="18" spans="1:21" ht="22.5" customHeight="1" x14ac:dyDescent="0.2">
      <c r="A18" s="87"/>
      <c r="B18" s="43"/>
      <c r="C18" s="44"/>
      <c r="D18" s="44"/>
      <c r="E18" s="44"/>
      <c r="F18" s="44"/>
      <c r="G18" s="45"/>
      <c r="H18" s="37"/>
      <c r="I18" s="37"/>
      <c r="J18" s="37"/>
      <c r="K18" s="7"/>
      <c r="L18" s="37"/>
      <c r="M18" s="43"/>
      <c r="N18" s="44"/>
      <c r="O18" s="44"/>
      <c r="P18" s="44"/>
      <c r="Q18" s="44"/>
      <c r="R18" s="45"/>
      <c r="S18" s="37"/>
      <c r="T18" s="37"/>
      <c r="U18" s="55"/>
    </row>
    <row r="19" spans="1:21" ht="12" customHeight="1" x14ac:dyDescent="0.2">
      <c r="A19" s="35">
        <v>3</v>
      </c>
      <c r="B19" s="40"/>
      <c r="C19" s="41"/>
      <c r="D19" s="41"/>
      <c r="E19" s="41"/>
      <c r="F19" s="41"/>
      <c r="G19" s="42"/>
      <c r="H19" s="49"/>
      <c r="I19" s="49"/>
      <c r="J19" s="49"/>
      <c r="K19" s="8"/>
      <c r="L19" s="49">
        <v>7</v>
      </c>
      <c r="M19" s="40"/>
      <c r="N19" s="41"/>
      <c r="O19" s="41"/>
      <c r="P19" s="41"/>
      <c r="Q19" s="41"/>
      <c r="R19" s="42"/>
      <c r="S19" s="49"/>
      <c r="T19" s="49"/>
      <c r="U19" s="54"/>
    </row>
    <row r="20" spans="1:21" ht="22.5" customHeight="1" thickBot="1" x14ac:dyDescent="0.25">
      <c r="A20" s="35"/>
      <c r="B20" s="43"/>
      <c r="C20" s="44"/>
      <c r="D20" s="44"/>
      <c r="E20" s="44"/>
      <c r="F20" s="44"/>
      <c r="G20" s="45"/>
      <c r="H20" s="37"/>
      <c r="I20" s="37"/>
      <c r="J20" s="37"/>
      <c r="K20" s="8"/>
      <c r="L20" s="39"/>
      <c r="M20" s="46"/>
      <c r="N20" s="47"/>
      <c r="O20" s="47"/>
      <c r="P20" s="47"/>
      <c r="Q20" s="47"/>
      <c r="R20" s="48"/>
      <c r="S20" s="39"/>
      <c r="T20" s="37"/>
      <c r="U20" s="56"/>
    </row>
    <row r="21" spans="1:21" ht="12" customHeight="1" x14ac:dyDescent="0.2">
      <c r="A21" s="34">
        <v>4</v>
      </c>
      <c r="B21" s="40"/>
      <c r="C21" s="41"/>
      <c r="D21" s="41"/>
      <c r="E21" s="41"/>
      <c r="F21" s="41"/>
      <c r="G21" s="42"/>
      <c r="H21" s="50"/>
      <c r="I21" s="50"/>
      <c r="J21" s="50"/>
      <c r="K21" s="9"/>
      <c r="T21" s="10"/>
      <c r="U21" s="10"/>
    </row>
    <row r="22" spans="1:21" ht="22.5" customHeight="1" thickBot="1" x14ac:dyDescent="0.25">
      <c r="A22" s="38"/>
      <c r="B22" s="46"/>
      <c r="C22" s="47"/>
      <c r="D22" s="47"/>
      <c r="E22" s="47"/>
      <c r="F22" s="47"/>
      <c r="G22" s="48"/>
      <c r="H22" s="39"/>
      <c r="I22" s="39"/>
      <c r="J22" s="39"/>
      <c r="K22" s="11"/>
    </row>
    <row r="24" spans="1:21" ht="15" thickBot="1" x14ac:dyDescent="0.25">
      <c r="A24" s="1" t="s">
        <v>17</v>
      </c>
    </row>
    <row r="25" spans="1:21" ht="12" customHeight="1" x14ac:dyDescent="0.2">
      <c r="A25" s="85" t="s">
        <v>11</v>
      </c>
      <c r="B25" s="86" t="s">
        <v>12</v>
      </c>
      <c r="C25" s="86"/>
      <c r="D25" s="86"/>
      <c r="E25" s="86"/>
      <c r="F25" s="86"/>
      <c r="G25" s="86"/>
      <c r="H25" s="65" t="s">
        <v>13</v>
      </c>
      <c r="I25" s="65" t="s">
        <v>14</v>
      </c>
      <c r="J25" s="65" t="s">
        <v>15</v>
      </c>
      <c r="K25" s="8"/>
      <c r="L25" s="65" t="s">
        <v>11</v>
      </c>
      <c r="M25" s="86" t="s">
        <v>12</v>
      </c>
      <c r="N25" s="86"/>
      <c r="O25" s="86"/>
      <c r="P25" s="86"/>
      <c r="Q25" s="86"/>
      <c r="R25" s="86"/>
      <c r="S25" s="65" t="s">
        <v>13</v>
      </c>
      <c r="T25" s="65" t="s">
        <v>14</v>
      </c>
      <c r="U25" s="51" t="s">
        <v>15</v>
      </c>
    </row>
    <row r="26" spans="1:21" ht="22.5" customHeight="1" x14ac:dyDescent="0.2">
      <c r="A26" s="34"/>
      <c r="B26" s="53" t="s">
        <v>16</v>
      </c>
      <c r="C26" s="53"/>
      <c r="D26" s="53"/>
      <c r="E26" s="53"/>
      <c r="F26" s="53"/>
      <c r="G26" s="53"/>
      <c r="H26" s="57"/>
      <c r="I26" s="57"/>
      <c r="J26" s="57"/>
      <c r="K26" s="8"/>
      <c r="L26" s="57"/>
      <c r="M26" s="53" t="s">
        <v>16</v>
      </c>
      <c r="N26" s="53"/>
      <c r="O26" s="53"/>
      <c r="P26" s="53"/>
      <c r="Q26" s="53"/>
      <c r="R26" s="53"/>
      <c r="S26" s="57"/>
      <c r="T26" s="57"/>
      <c r="U26" s="52"/>
    </row>
    <row r="27" spans="1:21" ht="12" customHeight="1" x14ac:dyDescent="0.2">
      <c r="A27" s="34">
        <v>1</v>
      </c>
      <c r="B27" s="40"/>
      <c r="C27" s="41"/>
      <c r="D27" s="41"/>
      <c r="E27" s="41"/>
      <c r="F27" s="41"/>
      <c r="G27" s="42"/>
      <c r="H27" s="49"/>
      <c r="I27" s="49"/>
      <c r="J27" s="49"/>
      <c r="K27" s="8"/>
      <c r="L27" s="36">
        <v>6</v>
      </c>
      <c r="M27" s="40"/>
      <c r="N27" s="41"/>
      <c r="O27" s="41"/>
      <c r="P27" s="41"/>
      <c r="Q27" s="41"/>
      <c r="R27" s="42"/>
      <c r="S27" s="49"/>
      <c r="T27" s="49"/>
      <c r="U27" s="54"/>
    </row>
    <row r="28" spans="1:21" ht="22.5" customHeight="1" x14ac:dyDescent="0.2">
      <c r="A28" s="35"/>
      <c r="B28" s="43"/>
      <c r="C28" s="44"/>
      <c r="D28" s="44"/>
      <c r="E28" s="44"/>
      <c r="F28" s="44"/>
      <c r="G28" s="45"/>
      <c r="H28" s="37"/>
      <c r="I28" s="37"/>
      <c r="J28" s="37"/>
      <c r="K28" s="8"/>
      <c r="L28" s="37"/>
      <c r="M28" s="43"/>
      <c r="N28" s="44"/>
      <c r="O28" s="44"/>
      <c r="P28" s="44"/>
      <c r="Q28" s="44"/>
      <c r="R28" s="45"/>
      <c r="S28" s="37"/>
      <c r="T28" s="37"/>
      <c r="U28" s="55"/>
    </row>
    <row r="29" spans="1:21" ht="12" customHeight="1" x14ac:dyDescent="0.2">
      <c r="A29" s="34">
        <v>2</v>
      </c>
      <c r="B29" s="40"/>
      <c r="C29" s="41"/>
      <c r="D29" s="41"/>
      <c r="E29" s="41"/>
      <c r="F29" s="41"/>
      <c r="G29" s="42"/>
      <c r="H29" s="49"/>
      <c r="I29" s="49"/>
      <c r="J29" s="49"/>
      <c r="K29" s="8"/>
      <c r="L29" s="36">
        <v>7</v>
      </c>
      <c r="M29" s="40"/>
      <c r="N29" s="41"/>
      <c r="O29" s="41"/>
      <c r="P29" s="41"/>
      <c r="Q29" s="41"/>
      <c r="R29" s="42"/>
      <c r="S29" s="49"/>
      <c r="T29" s="49"/>
      <c r="U29" s="54"/>
    </row>
    <row r="30" spans="1:21" ht="22.5" customHeight="1" x14ac:dyDescent="0.2">
      <c r="A30" s="87"/>
      <c r="B30" s="43"/>
      <c r="C30" s="44"/>
      <c r="D30" s="44"/>
      <c r="E30" s="44"/>
      <c r="F30" s="44"/>
      <c r="G30" s="45"/>
      <c r="H30" s="37"/>
      <c r="I30" s="37"/>
      <c r="J30" s="37"/>
      <c r="K30" s="8"/>
      <c r="L30" s="37"/>
      <c r="M30" s="43"/>
      <c r="N30" s="44"/>
      <c r="O30" s="44"/>
      <c r="P30" s="44"/>
      <c r="Q30" s="44"/>
      <c r="R30" s="45"/>
      <c r="S30" s="37"/>
      <c r="T30" s="37"/>
      <c r="U30" s="55"/>
    </row>
    <row r="31" spans="1:21" ht="12" customHeight="1" x14ac:dyDescent="0.2">
      <c r="A31" s="34">
        <v>3</v>
      </c>
      <c r="B31" s="40"/>
      <c r="C31" s="41"/>
      <c r="D31" s="41"/>
      <c r="E31" s="41"/>
      <c r="F31" s="41"/>
      <c r="G31" s="42"/>
      <c r="H31" s="49"/>
      <c r="I31" s="49"/>
      <c r="J31" s="49"/>
      <c r="K31" s="8"/>
      <c r="L31" s="36">
        <v>8</v>
      </c>
      <c r="M31" s="40"/>
      <c r="N31" s="41"/>
      <c r="O31" s="41"/>
      <c r="P31" s="41"/>
      <c r="Q31" s="41"/>
      <c r="R31" s="42"/>
      <c r="S31" s="49"/>
      <c r="T31" s="49"/>
      <c r="U31" s="54"/>
    </row>
    <row r="32" spans="1:21" ht="22.5" customHeight="1" x14ac:dyDescent="0.2">
      <c r="A32" s="35"/>
      <c r="B32" s="43"/>
      <c r="C32" s="44"/>
      <c r="D32" s="44"/>
      <c r="E32" s="44"/>
      <c r="F32" s="44"/>
      <c r="G32" s="45"/>
      <c r="H32" s="37"/>
      <c r="I32" s="37"/>
      <c r="J32" s="37"/>
      <c r="K32" s="8"/>
      <c r="L32" s="37"/>
      <c r="M32" s="43"/>
      <c r="N32" s="44"/>
      <c r="O32" s="44"/>
      <c r="P32" s="44"/>
      <c r="Q32" s="44"/>
      <c r="R32" s="45"/>
      <c r="S32" s="37"/>
      <c r="T32" s="37"/>
      <c r="U32" s="55"/>
    </row>
    <row r="33" spans="1:22" ht="12" customHeight="1" x14ac:dyDescent="0.2">
      <c r="A33" s="34">
        <v>4</v>
      </c>
      <c r="B33" s="40"/>
      <c r="C33" s="41"/>
      <c r="D33" s="41"/>
      <c r="E33" s="41"/>
      <c r="F33" s="41"/>
      <c r="G33" s="42"/>
      <c r="H33" s="49"/>
      <c r="I33" s="49"/>
      <c r="J33" s="49"/>
      <c r="K33" s="8"/>
      <c r="L33" s="36">
        <v>9</v>
      </c>
      <c r="M33" s="40"/>
      <c r="N33" s="41"/>
      <c r="O33" s="41"/>
      <c r="P33" s="41"/>
      <c r="Q33" s="41"/>
      <c r="R33" s="42"/>
      <c r="S33" s="49"/>
      <c r="T33" s="49"/>
      <c r="U33" s="54"/>
    </row>
    <row r="34" spans="1:22" ht="22.5" customHeight="1" x14ac:dyDescent="0.2">
      <c r="A34" s="35"/>
      <c r="B34" s="43"/>
      <c r="C34" s="44"/>
      <c r="D34" s="44"/>
      <c r="E34" s="44"/>
      <c r="F34" s="44"/>
      <c r="G34" s="45"/>
      <c r="H34" s="36"/>
      <c r="I34" s="36"/>
      <c r="J34" s="36"/>
      <c r="K34" s="8"/>
      <c r="L34" s="37"/>
      <c r="M34" s="43"/>
      <c r="N34" s="44"/>
      <c r="O34" s="44"/>
      <c r="P34" s="44"/>
      <c r="Q34" s="44"/>
      <c r="R34" s="45"/>
      <c r="S34" s="37"/>
      <c r="T34" s="37"/>
      <c r="U34" s="55"/>
    </row>
    <row r="35" spans="1:22" ht="12" customHeight="1" x14ac:dyDescent="0.2">
      <c r="A35" s="34">
        <v>5</v>
      </c>
      <c r="B35" s="40"/>
      <c r="C35" s="41"/>
      <c r="D35" s="41"/>
      <c r="E35" s="41"/>
      <c r="F35" s="41"/>
      <c r="G35" s="42"/>
      <c r="H35" s="50"/>
      <c r="I35" s="50"/>
      <c r="J35" s="50"/>
      <c r="K35" s="8"/>
      <c r="L35" s="36">
        <v>10</v>
      </c>
      <c r="M35" s="40"/>
      <c r="N35" s="41"/>
      <c r="O35" s="41"/>
      <c r="P35" s="41"/>
      <c r="Q35" s="41"/>
      <c r="R35" s="42"/>
      <c r="S35" s="49"/>
      <c r="T35" s="49"/>
      <c r="U35" s="54"/>
    </row>
    <row r="36" spans="1:22" ht="22.5" customHeight="1" thickBot="1" x14ac:dyDescent="0.25">
      <c r="A36" s="38"/>
      <c r="B36" s="46"/>
      <c r="C36" s="47"/>
      <c r="D36" s="47"/>
      <c r="E36" s="47"/>
      <c r="F36" s="47"/>
      <c r="G36" s="48"/>
      <c r="H36" s="39"/>
      <c r="I36" s="39"/>
      <c r="J36" s="39"/>
      <c r="K36" s="8"/>
      <c r="L36" s="39"/>
      <c r="M36" s="46"/>
      <c r="N36" s="47"/>
      <c r="O36" s="47"/>
      <c r="P36" s="47"/>
      <c r="Q36" s="47"/>
      <c r="R36" s="48"/>
      <c r="S36" s="39"/>
      <c r="T36" s="39"/>
      <c r="U36" s="56"/>
    </row>
    <row r="38" spans="1:22" x14ac:dyDescent="0.2">
      <c r="A38" s="12" t="s">
        <v>18</v>
      </c>
      <c r="B38" s="12"/>
      <c r="C38" s="12"/>
      <c r="D38" s="12"/>
      <c r="E38" s="12"/>
      <c r="F38" s="12"/>
      <c r="G38" s="12"/>
      <c r="H38" s="12"/>
      <c r="I38" s="12"/>
      <c r="J38" s="12"/>
      <c r="K38" s="12"/>
      <c r="L38" s="12"/>
      <c r="M38" s="12"/>
      <c r="N38" s="12"/>
      <c r="O38" s="12"/>
      <c r="P38" s="12"/>
      <c r="Q38" s="12"/>
      <c r="R38" s="12"/>
      <c r="S38" s="12"/>
      <c r="T38" s="12"/>
      <c r="U38" s="13"/>
    </row>
    <row r="39" spans="1:22" x14ac:dyDescent="0.2">
      <c r="A39" s="12" t="s">
        <v>19</v>
      </c>
      <c r="B39" s="12"/>
      <c r="C39" s="12"/>
      <c r="D39" s="12"/>
      <c r="E39" s="12"/>
      <c r="F39" s="12"/>
      <c r="G39" s="12"/>
      <c r="H39" s="12"/>
      <c r="I39" s="12"/>
      <c r="J39" s="12"/>
      <c r="K39" s="12"/>
      <c r="L39" s="12"/>
      <c r="M39" s="12"/>
      <c r="N39" s="12"/>
      <c r="O39" s="12"/>
      <c r="P39" s="12"/>
      <c r="Q39" s="12"/>
      <c r="R39" s="12"/>
      <c r="S39" s="12"/>
      <c r="T39" s="12"/>
    </row>
    <row r="40" spans="1:22" x14ac:dyDescent="0.2">
      <c r="A40" s="12"/>
      <c r="B40" s="12"/>
      <c r="C40" s="12"/>
      <c r="D40" s="12"/>
      <c r="E40" s="12"/>
      <c r="F40" s="12"/>
      <c r="G40" s="12"/>
      <c r="H40" s="12"/>
      <c r="I40" s="12"/>
      <c r="J40" s="12"/>
      <c r="K40" s="12"/>
      <c r="L40" s="12"/>
      <c r="M40" s="12"/>
      <c r="N40" s="12"/>
      <c r="O40" s="12"/>
      <c r="P40" s="12"/>
      <c r="Q40" s="12"/>
      <c r="R40" s="12"/>
      <c r="S40" s="12"/>
      <c r="T40" s="12"/>
    </row>
    <row r="41" spans="1:22" x14ac:dyDescent="0.2">
      <c r="B41" s="14"/>
      <c r="E41" s="14" t="s">
        <v>149</v>
      </c>
      <c r="H41" s="14" t="s">
        <v>137</v>
      </c>
      <c r="J41" s="14" t="s">
        <v>138</v>
      </c>
    </row>
    <row r="43" spans="1:22" ht="30" customHeight="1" x14ac:dyDescent="0.2">
      <c r="A43" s="1" t="s">
        <v>144</v>
      </c>
      <c r="C43" s="26"/>
      <c r="D43" s="26"/>
      <c r="E43" s="26"/>
      <c r="F43" s="26"/>
      <c r="G43" s="26"/>
      <c r="H43" s="26"/>
      <c r="I43" s="1" t="s">
        <v>145</v>
      </c>
      <c r="M43" s="26"/>
      <c r="N43" s="26"/>
      <c r="O43" s="26"/>
      <c r="P43" s="26"/>
      <c r="Q43" s="26"/>
      <c r="R43" s="26"/>
      <c r="S43" s="26"/>
      <c r="T43" s="1" t="s">
        <v>146</v>
      </c>
      <c r="V43" s="1" t="s">
        <v>152</v>
      </c>
    </row>
    <row r="44" spans="1:22" x14ac:dyDescent="0.2">
      <c r="V44" s="1" t="s">
        <v>153</v>
      </c>
    </row>
  </sheetData>
  <mergeCells count="146">
    <mergeCell ref="R3:U3"/>
    <mergeCell ref="T35:T36"/>
    <mergeCell ref="U35:U36"/>
    <mergeCell ref="H15:H16"/>
    <mergeCell ref="I15:I16"/>
    <mergeCell ref="J15:J16"/>
    <mergeCell ref="H17:H18"/>
    <mergeCell ref="I17:I18"/>
    <mergeCell ref="J17:J18"/>
    <mergeCell ref="H19:H20"/>
    <mergeCell ref="I19:I20"/>
    <mergeCell ref="J19:J20"/>
    <mergeCell ref="S15:S16"/>
    <mergeCell ref="T15:T16"/>
    <mergeCell ref="U15:U16"/>
    <mergeCell ref="S17:S18"/>
    <mergeCell ref="T17:T18"/>
    <mergeCell ref="S31:S32"/>
    <mergeCell ref="T31:T32"/>
    <mergeCell ref="U31:U32"/>
    <mergeCell ref="S33:S34"/>
    <mergeCell ref="T33:T34"/>
    <mergeCell ref="U33:U34"/>
    <mergeCell ref="S27:S28"/>
    <mergeCell ref="B14:G14"/>
    <mergeCell ref="L15:L16"/>
    <mergeCell ref="L17:L18"/>
    <mergeCell ref="L19:L20"/>
    <mergeCell ref="S8:U8"/>
    <mergeCell ref="S9:U12"/>
    <mergeCell ref="R10:R12"/>
    <mergeCell ref="M15:R15"/>
    <mergeCell ref="M16:R16"/>
    <mergeCell ref="M17:R17"/>
    <mergeCell ref="M20:R20"/>
    <mergeCell ref="I21:I22"/>
    <mergeCell ref="J21:J22"/>
    <mergeCell ref="M18:R18"/>
    <mergeCell ref="M19:R19"/>
    <mergeCell ref="D11:G12"/>
    <mergeCell ref="M11:Q12"/>
    <mergeCell ref="D10:G10"/>
    <mergeCell ref="M10:Q10"/>
    <mergeCell ref="A21:A22"/>
    <mergeCell ref="A8:C9"/>
    <mergeCell ref="A10:C10"/>
    <mergeCell ref="B13:G13"/>
    <mergeCell ref="A13:A14"/>
    <mergeCell ref="A15:A16"/>
    <mergeCell ref="A17:A18"/>
    <mergeCell ref="A19:A20"/>
    <mergeCell ref="A11:C12"/>
    <mergeCell ref="D8:H9"/>
    <mergeCell ref="B15:G15"/>
    <mergeCell ref="H13:H14"/>
    <mergeCell ref="B21:G21"/>
    <mergeCell ref="B22:G22"/>
    <mergeCell ref="B16:G16"/>
    <mergeCell ref="B17:G17"/>
    <mergeCell ref="B18:G18"/>
    <mergeCell ref="B19:G19"/>
    <mergeCell ref="B20:G20"/>
    <mergeCell ref="H21:H22"/>
    <mergeCell ref="A31:A32"/>
    <mergeCell ref="L31:L32"/>
    <mergeCell ref="A29:A30"/>
    <mergeCell ref="L29:L30"/>
    <mergeCell ref="A27:A28"/>
    <mergeCell ref="L27:L28"/>
    <mergeCell ref="B27:G27"/>
    <mergeCell ref="B28:G28"/>
    <mergeCell ref="B29:G29"/>
    <mergeCell ref="B30:G30"/>
    <mergeCell ref="B31:G31"/>
    <mergeCell ref="B32:G32"/>
    <mergeCell ref="H27:H28"/>
    <mergeCell ref="I27:I28"/>
    <mergeCell ref="J27:J28"/>
    <mergeCell ref="H29:H30"/>
    <mergeCell ref="I29:I30"/>
    <mergeCell ref="J29:J30"/>
    <mergeCell ref="H31:H32"/>
    <mergeCell ref="I31:I32"/>
    <mergeCell ref="J31:J32"/>
    <mergeCell ref="A1:U1"/>
    <mergeCell ref="A3:H3"/>
    <mergeCell ref="A5:U5"/>
    <mergeCell ref="A7:B7"/>
    <mergeCell ref="U13:U14"/>
    <mergeCell ref="S25:S26"/>
    <mergeCell ref="T25:T26"/>
    <mergeCell ref="T13:T14"/>
    <mergeCell ref="I8:K9"/>
    <mergeCell ref="L8:R9"/>
    <mergeCell ref="M13:R13"/>
    <mergeCell ref="I10:K10"/>
    <mergeCell ref="I13:I14"/>
    <mergeCell ref="J13:J14"/>
    <mergeCell ref="L13:L14"/>
    <mergeCell ref="J25:J26"/>
    <mergeCell ref="I11:K12"/>
    <mergeCell ref="A25:A26"/>
    <mergeCell ref="B25:G25"/>
    <mergeCell ref="H25:H26"/>
    <mergeCell ref="I25:I26"/>
    <mergeCell ref="L25:L26"/>
    <mergeCell ref="M25:R25"/>
    <mergeCell ref="B26:G26"/>
    <mergeCell ref="S35:S36"/>
    <mergeCell ref="U25:U26"/>
    <mergeCell ref="M14:R14"/>
    <mergeCell ref="U17:U18"/>
    <mergeCell ref="S19:S20"/>
    <mergeCell ref="T19:T20"/>
    <mergeCell ref="U19:U20"/>
    <mergeCell ref="S13:S14"/>
    <mergeCell ref="M26:R26"/>
    <mergeCell ref="M33:R33"/>
    <mergeCell ref="M34:R34"/>
    <mergeCell ref="M35:R35"/>
    <mergeCell ref="M36:R36"/>
    <mergeCell ref="M27:R27"/>
    <mergeCell ref="M28:R28"/>
    <mergeCell ref="M29:R29"/>
    <mergeCell ref="M30:R30"/>
    <mergeCell ref="M31:R31"/>
    <mergeCell ref="T27:T28"/>
    <mergeCell ref="U27:U28"/>
    <mergeCell ref="S29:S30"/>
    <mergeCell ref="T29:T30"/>
    <mergeCell ref="U29:U30"/>
    <mergeCell ref="M32:R32"/>
    <mergeCell ref="A33:A34"/>
    <mergeCell ref="L33:L34"/>
    <mergeCell ref="A35:A36"/>
    <mergeCell ref="L35:L36"/>
    <mergeCell ref="B33:G33"/>
    <mergeCell ref="B34:G34"/>
    <mergeCell ref="B35:G35"/>
    <mergeCell ref="B36:G36"/>
    <mergeCell ref="H33:H34"/>
    <mergeCell ref="I33:I34"/>
    <mergeCell ref="J33:J34"/>
    <mergeCell ref="H35:H36"/>
    <mergeCell ref="I35:I36"/>
    <mergeCell ref="J35:J36"/>
  </mergeCells>
  <phoneticPr fontId="1"/>
  <pageMargins left="0.6692913385826772" right="0.74803149606299213"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44"/>
  <sheetViews>
    <sheetView workbookViewId="0">
      <selection activeCell="P3" sqref="P3:S3"/>
    </sheetView>
  </sheetViews>
  <sheetFormatPr defaultRowHeight="14.4" x14ac:dyDescent="0.2"/>
  <cols>
    <col min="1" max="9" width="4.88671875" style="1" customWidth="1"/>
    <col min="10" max="10" width="4.109375" style="1" customWidth="1"/>
    <col min="11" max="19" width="4.88671875" style="1" customWidth="1"/>
    <col min="20" max="25" width="4.5546875" style="1" customWidth="1"/>
    <col min="26" max="16384" width="8.88671875" style="1"/>
  </cols>
  <sheetData>
    <row r="1" spans="1:21" ht="21" customHeight="1" x14ac:dyDescent="0.2">
      <c r="A1" s="116" t="s">
        <v>148</v>
      </c>
      <c r="B1" s="117"/>
      <c r="C1" s="117"/>
      <c r="D1" s="117"/>
      <c r="E1" s="117"/>
      <c r="F1" s="117"/>
      <c r="G1" s="117"/>
      <c r="H1" s="117"/>
      <c r="I1" s="117"/>
      <c r="J1" s="117"/>
      <c r="K1" s="117"/>
      <c r="L1" s="117"/>
      <c r="M1" s="117"/>
      <c r="N1" s="117"/>
      <c r="O1" s="117"/>
      <c r="P1" s="117"/>
      <c r="Q1" s="117"/>
      <c r="R1" s="117"/>
      <c r="S1" s="117"/>
    </row>
    <row r="2" spans="1:21" ht="24.45" customHeight="1" thickBot="1" x14ac:dyDescent="0.35">
      <c r="C2" s="2"/>
      <c r="D2" s="2"/>
      <c r="E2" s="2"/>
      <c r="F2" s="2"/>
      <c r="G2" s="2"/>
      <c r="H2" s="2"/>
      <c r="I2" s="2"/>
      <c r="J2" s="2"/>
      <c r="K2" s="2"/>
      <c r="L2" s="2"/>
      <c r="M2" s="2"/>
      <c r="N2" s="2"/>
      <c r="O2" s="2"/>
      <c r="P2" s="2"/>
      <c r="Q2" s="2" t="s">
        <v>26</v>
      </c>
      <c r="R2" s="2"/>
      <c r="S2" s="2"/>
      <c r="T2" s="2"/>
      <c r="U2" s="2"/>
    </row>
    <row r="3" spans="1:21" ht="24.45" customHeight="1" thickBot="1" x14ac:dyDescent="0.35">
      <c r="A3" s="60" t="s">
        <v>0</v>
      </c>
      <c r="B3" s="61"/>
      <c r="C3" s="61"/>
      <c r="D3" s="61"/>
      <c r="E3" s="61"/>
      <c r="F3" s="61"/>
      <c r="G3" s="61"/>
      <c r="P3" s="109"/>
      <c r="Q3" s="110"/>
      <c r="R3" s="110"/>
      <c r="S3" s="111"/>
      <c r="T3" s="33" t="s">
        <v>147</v>
      </c>
    </row>
    <row r="4" spans="1:21" ht="24.45" customHeight="1" x14ac:dyDescent="0.2"/>
    <row r="5" spans="1:21" ht="24.45" customHeight="1" x14ac:dyDescent="0.2">
      <c r="A5" s="62" t="s">
        <v>28</v>
      </c>
      <c r="B5" s="63"/>
      <c r="C5" s="63"/>
      <c r="D5" s="63"/>
      <c r="E5" s="63"/>
      <c r="F5" s="63"/>
      <c r="G5" s="63"/>
      <c r="H5" s="63"/>
      <c r="I5" s="63"/>
      <c r="J5" s="63"/>
      <c r="K5" s="63"/>
      <c r="L5" s="63"/>
      <c r="M5" s="63"/>
      <c r="N5" s="63"/>
      <c r="O5" s="63"/>
      <c r="P5" s="63"/>
      <c r="Q5" s="63"/>
      <c r="R5" s="63"/>
      <c r="S5" s="63"/>
    </row>
    <row r="6" spans="1:21" ht="24.45" customHeight="1" x14ac:dyDescent="0.2"/>
    <row r="7" spans="1:21" ht="16.2" customHeight="1" thickBot="1" x14ac:dyDescent="0.25">
      <c r="A7" s="64" t="s">
        <v>1</v>
      </c>
      <c r="B7" s="64"/>
    </row>
    <row r="8" spans="1:21" ht="22.5" customHeight="1" x14ac:dyDescent="0.2">
      <c r="A8" s="88" t="s">
        <v>2</v>
      </c>
      <c r="B8" s="68"/>
      <c r="C8" s="94" t="str">
        <f>IF(P3="","",_xlfn.XLOOKUP(P3,学校一覧!A2:A19,学校一覧!C2:C19)&amp;_xlfn.XLOOKUP(P3,学校一覧!A2:A19,学校一覧!D2:D19))</f>
        <v/>
      </c>
      <c r="D8" s="94"/>
      <c r="E8" s="94"/>
      <c r="F8" s="94"/>
      <c r="G8" s="94"/>
      <c r="H8" s="66" t="s">
        <v>3</v>
      </c>
      <c r="I8" s="67"/>
      <c r="J8" s="68"/>
      <c r="K8" s="72" t="str">
        <f>IF(P3="","","〒 "&amp;_xlfn.XLOOKUP(P3,学校一覧!A2:A19,学校一覧!F2:F19)&amp;"　　　　　　　　　　
"&amp;_xlfn.XLOOKUP(P3,学校一覧!A2:A19,学校一覧!G2:G19))</f>
        <v/>
      </c>
      <c r="L8" s="73"/>
      <c r="M8" s="73"/>
      <c r="N8" s="73"/>
      <c r="O8" s="73"/>
      <c r="P8" s="74"/>
      <c r="Q8" s="66" t="s">
        <v>4</v>
      </c>
      <c r="R8" s="67"/>
      <c r="S8" s="96"/>
    </row>
    <row r="9" spans="1:21" ht="12" customHeight="1" x14ac:dyDescent="0.2">
      <c r="A9" s="89"/>
      <c r="B9" s="71"/>
      <c r="C9" s="95"/>
      <c r="D9" s="95"/>
      <c r="E9" s="95"/>
      <c r="F9" s="95"/>
      <c r="G9" s="95"/>
      <c r="H9" s="69"/>
      <c r="I9" s="70"/>
      <c r="J9" s="71"/>
      <c r="K9" s="75"/>
      <c r="L9" s="76"/>
      <c r="M9" s="76"/>
      <c r="N9" s="76"/>
      <c r="O9" s="76"/>
      <c r="P9" s="77"/>
      <c r="Q9" s="82" t="str">
        <f>IF(P3="","",_xlfn.XLOOKUP(P3,学校一覧!A2:A19,学校一覧!H2:H19))</f>
        <v/>
      </c>
      <c r="R9" s="83"/>
      <c r="S9" s="97"/>
    </row>
    <row r="10" spans="1:21" ht="12" customHeight="1" x14ac:dyDescent="0.2">
      <c r="A10" s="119" t="s">
        <v>5</v>
      </c>
      <c r="B10" s="120"/>
      <c r="C10" s="121"/>
      <c r="D10" s="122"/>
      <c r="E10" s="122"/>
      <c r="F10" s="122"/>
      <c r="G10" s="122"/>
      <c r="H10" s="15" t="s">
        <v>6</v>
      </c>
      <c r="I10" s="125" t="s">
        <v>5</v>
      </c>
      <c r="J10" s="126"/>
      <c r="K10" s="121"/>
      <c r="L10" s="122"/>
      <c r="M10" s="122"/>
      <c r="N10" s="122"/>
      <c r="O10" s="122"/>
      <c r="P10" s="99" t="s">
        <v>7</v>
      </c>
      <c r="Q10" s="82"/>
      <c r="R10" s="83"/>
      <c r="S10" s="97"/>
    </row>
    <row r="11" spans="1:21" ht="12" customHeight="1" x14ac:dyDescent="0.2">
      <c r="A11" s="93" t="s">
        <v>8</v>
      </c>
      <c r="B11" s="84"/>
      <c r="C11" s="123"/>
      <c r="D11" s="104"/>
      <c r="E11" s="104"/>
      <c r="F11" s="104"/>
      <c r="G11" s="104"/>
      <c r="H11" s="16"/>
      <c r="I11" s="127" t="s">
        <v>24</v>
      </c>
      <c r="J11" s="128"/>
      <c r="K11" s="123"/>
      <c r="L11" s="104"/>
      <c r="M11" s="104"/>
      <c r="N11" s="104"/>
      <c r="O11" s="104"/>
      <c r="P11" s="84"/>
      <c r="Q11" s="82"/>
      <c r="R11" s="83"/>
      <c r="S11" s="97"/>
    </row>
    <row r="12" spans="1:21" ht="12" customHeight="1" x14ac:dyDescent="0.2">
      <c r="A12" s="89"/>
      <c r="B12" s="71"/>
      <c r="C12" s="124"/>
      <c r="D12" s="105"/>
      <c r="E12" s="105"/>
      <c r="F12" s="105"/>
      <c r="G12" s="105"/>
      <c r="H12" s="17" t="s">
        <v>10</v>
      </c>
      <c r="I12" s="129"/>
      <c r="J12" s="130"/>
      <c r="K12" s="124"/>
      <c r="L12" s="105"/>
      <c r="M12" s="105"/>
      <c r="N12" s="105"/>
      <c r="O12" s="105"/>
      <c r="P12" s="71"/>
      <c r="Q12" s="69"/>
      <c r="R12" s="70"/>
      <c r="S12" s="98"/>
    </row>
    <row r="13" spans="1:21" ht="12" customHeight="1" x14ac:dyDescent="0.2">
      <c r="A13" s="92" t="s">
        <v>11</v>
      </c>
      <c r="B13" s="91" t="s">
        <v>12</v>
      </c>
      <c r="C13" s="91"/>
      <c r="D13" s="91"/>
      <c r="E13" s="91"/>
      <c r="F13" s="91"/>
      <c r="G13" s="57" t="s">
        <v>13</v>
      </c>
      <c r="H13" s="57" t="s">
        <v>14</v>
      </c>
      <c r="I13" s="69" t="s">
        <v>15</v>
      </c>
      <c r="J13" s="18"/>
      <c r="K13" s="134" t="s">
        <v>11</v>
      </c>
      <c r="L13" s="78" t="s">
        <v>12</v>
      </c>
      <c r="M13" s="78"/>
      <c r="N13" s="78"/>
      <c r="O13" s="78"/>
      <c r="P13" s="78"/>
      <c r="Q13" s="57" t="s">
        <v>13</v>
      </c>
      <c r="R13" s="57" t="s">
        <v>14</v>
      </c>
      <c r="S13" s="52" t="s">
        <v>15</v>
      </c>
    </row>
    <row r="14" spans="1:21" ht="22.5" customHeight="1" x14ac:dyDescent="0.2">
      <c r="A14" s="34"/>
      <c r="B14" s="37" t="s">
        <v>16</v>
      </c>
      <c r="C14" s="37"/>
      <c r="D14" s="37"/>
      <c r="E14" s="37"/>
      <c r="F14" s="37"/>
      <c r="G14" s="57"/>
      <c r="H14" s="57"/>
      <c r="I14" s="113"/>
      <c r="J14" s="18"/>
      <c r="K14" s="99"/>
      <c r="L14" s="53" t="s">
        <v>16</v>
      </c>
      <c r="M14" s="53"/>
      <c r="N14" s="53"/>
      <c r="O14" s="53"/>
      <c r="P14" s="53"/>
      <c r="Q14" s="57"/>
      <c r="R14" s="57"/>
      <c r="S14" s="52"/>
    </row>
    <row r="15" spans="1:21" ht="12" customHeight="1" x14ac:dyDescent="0.2">
      <c r="A15" s="34">
        <v>1</v>
      </c>
      <c r="B15" s="40"/>
      <c r="C15" s="41"/>
      <c r="D15" s="41"/>
      <c r="E15" s="41"/>
      <c r="F15" s="42"/>
      <c r="G15" s="49"/>
      <c r="H15" s="49"/>
      <c r="I15" s="118"/>
      <c r="J15" s="18"/>
      <c r="K15" s="99">
        <v>5</v>
      </c>
      <c r="L15" s="40"/>
      <c r="M15" s="41"/>
      <c r="N15" s="41"/>
      <c r="O15" s="41"/>
      <c r="P15" s="42"/>
      <c r="Q15" s="49"/>
      <c r="R15" s="49"/>
      <c r="S15" s="54"/>
    </row>
    <row r="16" spans="1:21" ht="22.5" customHeight="1" x14ac:dyDescent="0.2">
      <c r="A16" s="35"/>
      <c r="B16" s="43"/>
      <c r="C16" s="44"/>
      <c r="D16" s="44"/>
      <c r="E16" s="44"/>
      <c r="F16" s="45"/>
      <c r="G16" s="37"/>
      <c r="H16" s="37"/>
      <c r="I16" s="69"/>
      <c r="J16" s="18"/>
      <c r="K16" s="71"/>
      <c r="L16" s="43"/>
      <c r="M16" s="44"/>
      <c r="N16" s="44"/>
      <c r="O16" s="44"/>
      <c r="P16" s="45"/>
      <c r="Q16" s="37"/>
      <c r="R16" s="37"/>
      <c r="S16" s="55"/>
      <c r="T16" s="1" t="s">
        <v>151</v>
      </c>
    </row>
    <row r="17" spans="1:19" ht="12" customHeight="1" x14ac:dyDescent="0.2">
      <c r="A17" s="34">
        <v>2</v>
      </c>
      <c r="B17" s="40"/>
      <c r="C17" s="41"/>
      <c r="D17" s="41"/>
      <c r="E17" s="41"/>
      <c r="F17" s="42"/>
      <c r="G17" s="49"/>
      <c r="H17" s="49"/>
      <c r="I17" s="118"/>
      <c r="J17" s="18"/>
      <c r="K17" s="99">
        <v>6</v>
      </c>
      <c r="L17" s="40"/>
      <c r="M17" s="41"/>
      <c r="N17" s="41"/>
      <c r="O17" s="41"/>
      <c r="P17" s="42"/>
      <c r="Q17" s="49"/>
      <c r="R17" s="49"/>
      <c r="S17" s="54"/>
    </row>
    <row r="18" spans="1:19" ht="22.5" customHeight="1" x14ac:dyDescent="0.2">
      <c r="A18" s="87"/>
      <c r="B18" s="43"/>
      <c r="C18" s="44"/>
      <c r="D18" s="44"/>
      <c r="E18" s="44"/>
      <c r="F18" s="45"/>
      <c r="G18" s="37"/>
      <c r="H18" s="37"/>
      <c r="I18" s="69"/>
      <c r="J18" s="18"/>
      <c r="K18" s="71"/>
      <c r="L18" s="43"/>
      <c r="M18" s="44"/>
      <c r="N18" s="44"/>
      <c r="O18" s="44"/>
      <c r="P18" s="45"/>
      <c r="Q18" s="37"/>
      <c r="R18" s="37"/>
      <c r="S18" s="55"/>
    </row>
    <row r="19" spans="1:19" ht="12" customHeight="1" x14ac:dyDescent="0.2">
      <c r="A19" s="35">
        <v>3</v>
      </c>
      <c r="B19" s="40"/>
      <c r="C19" s="41"/>
      <c r="D19" s="41"/>
      <c r="E19" s="41"/>
      <c r="F19" s="42"/>
      <c r="G19" s="49"/>
      <c r="H19" s="49"/>
      <c r="I19" s="118"/>
      <c r="J19" s="18"/>
      <c r="K19" s="99">
        <v>7</v>
      </c>
      <c r="L19" s="40"/>
      <c r="M19" s="41"/>
      <c r="N19" s="41"/>
      <c r="O19" s="41"/>
      <c r="P19" s="42"/>
      <c r="Q19" s="49"/>
      <c r="R19" s="49"/>
      <c r="S19" s="54"/>
    </row>
    <row r="20" spans="1:19" ht="22.5" customHeight="1" thickBot="1" x14ac:dyDescent="0.25">
      <c r="A20" s="35"/>
      <c r="B20" s="43"/>
      <c r="C20" s="44"/>
      <c r="D20" s="44"/>
      <c r="E20" s="44"/>
      <c r="F20" s="45"/>
      <c r="G20" s="37"/>
      <c r="H20" s="37"/>
      <c r="I20" s="69"/>
      <c r="J20" s="18"/>
      <c r="K20" s="112"/>
      <c r="L20" s="46"/>
      <c r="M20" s="47"/>
      <c r="N20" s="47"/>
      <c r="O20" s="47"/>
      <c r="P20" s="48"/>
      <c r="Q20" s="39"/>
      <c r="R20" s="37"/>
      <c r="S20" s="56"/>
    </row>
    <row r="21" spans="1:19" ht="12" customHeight="1" x14ac:dyDescent="0.2">
      <c r="A21" s="34">
        <v>4</v>
      </c>
      <c r="B21" s="40"/>
      <c r="C21" s="41"/>
      <c r="D21" s="41"/>
      <c r="E21" s="41"/>
      <c r="F21" s="42"/>
      <c r="G21" s="50"/>
      <c r="H21" s="50"/>
      <c r="I21" s="131"/>
      <c r="J21" s="19"/>
      <c r="R21" s="10"/>
      <c r="S21" s="10"/>
    </row>
    <row r="22" spans="1:19" ht="22.5" customHeight="1" thickBot="1" x14ac:dyDescent="0.25">
      <c r="A22" s="38"/>
      <c r="B22" s="46"/>
      <c r="C22" s="47"/>
      <c r="D22" s="47"/>
      <c r="E22" s="47"/>
      <c r="F22" s="48"/>
      <c r="G22" s="39"/>
      <c r="H22" s="39"/>
      <c r="I22" s="132"/>
      <c r="J22" s="19"/>
    </row>
    <row r="23" spans="1:19" ht="28.2" customHeight="1" x14ac:dyDescent="0.2"/>
    <row r="24" spans="1:19" ht="16.2" customHeight="1" thickBot="1" x14ac:dyDescent="0.25">
      <c r="A24" s="64" t="s">
        <v>25</v>
      </c>
      <c r="B24" s="64"/>
      <c r="C24" s="1" t="s">
        <v>17</v>
      </c>
    </row>
    <row r="25" spans="1:19" ht="12" customHeight="1" x14ac:dyDescent="0.2">
      <c r="A25" s="85" t="s">
        <v>11</v>
      </c>
      <c r="B25" s="86" t="s">
        <v>12</v>
      </c>
      <c r="C25" s="86"/>
      <c r="D25" s="86"/>
      <c r="E25" s="86"/>
      <c r="F25" s="86"/>
      <c r="G25" s="65" t="s">
        <v>13</v>
      </c>
      <c r="H25" s="65" t="s">
        <v>14</v>
      </c>
      <c r="I25" s="135" t="s">
        <v>15</v>
      </c>
      <c r="J25" s="18"/>
      <c r="K25" s="133" t="s">
        <v>11</v>
      </c>
      <c r="L25" s="86" t="s">
        <v>12</v>
      </c>
      <c r="M25" s="86"/>
      <c r="N25" s="86"/>
      <c r="O25" s="86"/>
      <c r="P25" s="86"/>
      <c r="Q25" s="65" t="s">
        <v>13</v>
      </c>
      <c r="R25" s="65" t="s">
        <v>14</v>
      </c>
      <c r="S25" s="51" t="s">
        <v>15</v>
      </c>
    </row>
    <row r="26" spans="1:19" ht="22.5" customHeight="1" x14ac:dyDescent="0.2">
      <c r="A26" s="34"/>
      <c r="B26" s="53" t="s">
        <v>16</v>
      </c>
      <c r="C26" s="53"/>
      <c r="D26" s="53"/>
      <c r="E26" s="53"/>
      <c r="F26" s="53"/>
      <c r="G26" s="57"/>
      <c r="H26" s="57"/>
      <c r="I26" s="113"/>
      <c r="J26" s="18"/>
      <c r="K26" s="134"/>
      <c r="L26" s="53" t="s">
        <v>16</v>
      </c>
      <c r="M26" s="53"/>
      <c r="N26" s="53"/>
      <c r="O26" s="53"/>
      <c r="P26" s="53"/>
      <c r="Q26" s="57"/>
      <c r="R26" s="57"/>
      <c r="S26" s="52"/>
    </row>
    <row r="27" spans="1:19" ht="12" customHeight="1" x14ac:dyDescent="0.2">
      <c r="A27" s="34">
        <v>1</v>
      </c>
      <c r="B27" s="40"/>
      <c r="C27" s="41"/>
      <c r="D27" s="41"/>
      <c r="E27" s="41"/>
      <c r="F27" s="42"/>
      <c r="G27" s="49"/>
      <c r="H27" s="49"/>
      <c r="I27" s="118"/>
      <c r="J27" s="18"/>
      <c r="K27" s="84">
        <v>6</v>
      </c>
      <c r="L27" s="40"/>
      <c r="M27" s="41"/>
      <c r="N27" s="41"/>
      <c r="O27" s="41"/>
      <c r="P27" s="42"/>
      <c r="Q27" s="49"/>
      <c r="R27" s="49"/>
      <c r="S27" s="54"/>
    </row>
    <row r="28" spans="1:19" ht="22.5" customHeight="1" x14ac:dyDescent="0.2">
      <c r="A28" s="35"/>
      <c r="B28" s="43"/>
      <c r="C28" s="44"/>
      <c r="D28" s="44"/>
      <c r="E28" s="44"/>
      <c r="F28" s="45"/>
      <c r="G28" s="37"/>
      <c r="H28" s="37"/>
      <c r="I28" s="69"/>
      <c r="J28" s="18"/>
      <c r="K28" s="71"/>
      <c r="L28" s="43"/>
      <c r="M28" s="44"/>
      <c r="N28" s="44"/>
      <c r="O28" s="44"/>
      <c r="P28" s="45"/>
      <c r="Q28" s="37"/>
      <c r="R28" s="37"/>
      <c r="S28" s="55"/>
    </row>
    <row r="29" spans="1:19" ht="12" customHeight="1" x14ac:dyDescent="0.2">
      <c r="A29" s="34">
        <v>2</v>
      </c>
      <c r="B29" s="40"/>
      <c r="C29" s="41"/>
      <c r="D29" s="41"/>
      <c r="E29" s="41"/>
      <c r="F29" s="42"/>
      <c r="G29" s="49"/>
      <c r="H29" s="49"/>
      <c r="I29" s="118"/>
      <c r="J29" s="18"/>
      <c r="K29" s="84">
        <v>7</v>
      </c>
      <c r="L29" s="40"/>
      <c r="M29" s="41"/>
      <c r="N29" s="41"/>
      <c r="O29" s="41"/>
      <c r="P29" s="42"/>
      <c r="Q29" s="49"/>
      <c r="R29" s="49"/>
      <c r="S29" s="54"/>
    </row>
    <row r="30" spans="1:19" ht="22.5" customHeight="1" x14ac:dyDescent="0.2">
      <c r="A30" s="35"/>
      <c r="B30" s="43"/>
      <c r="C30" s="44"/>
      <c r="D30" s="44"/>
      <c r="E30" s="44"/>
      <c r="F30" s="45"/>
      <c r="G30" s="37"/>
      <c r="H30" s="37"/>
      <c r="I30" s="69"/>
      <c r="J30" s="18"/>
      <c r="K30" s="71"/>
      <c r="L30" s="43"/>
      <c r="M30" s="44"/>
      <c r="N30" s="44"/>
      <c r="O30" s="44"/>
      <c r="P30" s="45"/>
      <c r="Q30" s="37"/>
      <c r="R30" s="37"/>
      <c r="S30" s="55"/>
    </row>
    <row r="31" spans="1:19" ht="12" customHeight="1" x14ac:dyDescent="0.2">
      <c r="A31" s="34">
        <v>3</v>
      </c>
      <c r="B31" s="40"/>
      <c r="C31" s="41"/>
      <c r="D31" s="41"/>
      <c r="E31" s="41"/>
      <c r="F31" s="42"/>
      <c r="G31" s="49"/>
      <c r="H31" s="49"/>
      <c r="I31" s="118"/>
      <c r="J31" s="18"/>
      <c r="K31" s="84">
        <v>8</v>
      </c>
      <c r="L31" s="40"/>
      <c r="M31" s="41"/>
      <c r="N31" s="41"/>
      <c r="O31" s="41"/>
      <c r="P31" s="42"/>
      <c r="Q31" s="49"/>
      <c r="R31" s="49"/>
      <c r="S31" s="54"/>
    </row>
    <row r="32" spans="1:19" ht="22.5" customHeight="1" x14ac:dyDescent="0.2">
      <c r="A32" s="35"/>
      <c r="B32" s="43"/>
      <c r="C32" s="44"/>
      <c r="D32" s="44"/>
      <c r="E32" s="44"/>
      <c r="F32" s="45"/>
      <c r="G32" s="37"/>
      <c r="H32" s="37"/>
      <c r="I32" s="69"/>
      <c r="J32" s="18"/>
      <c r="K32" s="71"/>
      <c r="L32" s="43"/>
      <c r="M32" s="44"/>
      <c r="N32" s="44"/>
      <c r="O32" s="44"/>
      <c r="P32" s="45"/>
      <c r="Q32" s="37"/>
      <c r="R32" s="37"/>
      <c r="S32" s="55"/>
    </row>
    <row r="33" spans="1:20" ht="12" customHeight="1" x14ac:dyDescent="0.2">
      <c r="A33" s="34">
        <v>4</v>
      </c>
      <c r="B33" s="40"/>
      <c r="C33" s="41"/>
      <c r="D33" s="41"/>
      <c r="E33" s="41"/>
      <c r="F33" s="42"/>
      <c r="G33" s="57"/>
      <c r="H33" s="57"/>
      <c r="I33" s="113"/>
      <c r="J33" s="18"/>
      <c r="K33" s="84">
        <v>9</v>
      </c>
      <c r="L33" s="40"/>
      <c r="M33" s="41"/>
      <c r="N33" s="41"/>
      <c r="O33" s="41"/>
      <c r="P33" s="42"/>
      <c r="Q33" s="49"/>
      <c r="R33" s="49"/>
      <c r="S33" s="54"/>
    </row>
    <row r="34" spans="1:20" ht="22.5" customHeight="1" x14ac:dyDescent="0.2">
      <c r="A34" s="35"/>
      <c r="B34" s="43"/>
      <c r="C34" s="44"/>
      <c r="D34" s="44"/>
      <c r="E34" s="44"/>
      <c r="F34" s="45"/>
      <c r="G34" s="57"/>
      <c r="H34" s="57"/>
      <c r="I34" s="113"/>
      <c r="J34" s="18"/>
      <c r="K34" s="71"/>
      <c r="L34" s="43"/>
      <c r="M34" s="44"/>
      <c r="N34" s="44"/>
      <c r="O34" s="44"/>
      <c r="P34" s="45"/>
      <c r="Q34" s="37"/>
      <c r="R34" s="37"/>
      <c r="S34" s="55"/>
    </row>
    <row r="35" spans="1:20" ht="12" customHeight="1" x14ac:dyDescent="0.2">
      <c r="A35" s="34">
        <v>5</v>
      </c>
      <c r="B35" s="40"/>
      <c r="C35" s="41"/>
      <c r="D35" s="41"/>
      <c r="E35" s="41"/>
      <c r="F35" s="42"/>
      <c r="G35" s="57"/>
      <c r="H35" s="57"/>
      <c r="I35" s="113"/>
      <c r="J35" s="18"/>
      <c r="K35" s="84">
        <v>10</v>
      </c>
      <c r="L35" s="40"/>
      <c r="M35" s="41"/>
      <c r="N35" s="41"/>
      <c r="O35" s="41"/>
      <c r="P35" s="42"/>
      <c r="Q35" s="49"/>
      <c r="R35" s="49"/>
      <c r="S35" s="54"/>
    </row>
    <row r="36" spans="1:20" ht="22.5" customHeight="1" thickBot="1" x14ac:dyDescent="0.25">
      <c r="A36" s="38"/>
      <c r="B36" s="46"/>
      <c r="C36" s="47"/>
      <c r="D36" s="47"/>
      <c r="E36" s="47"/>
      <c r="F36" s="48"/>
      <c r="G36" s="114"/>
      <c r="H36" s="114"/>
      <c r="I36" s="115"/>
      <c r="J36" s="18"/>
      <c r="K36" s="112"/>
      <c r="L36" s="46"/>
      <c r="M36" s="47"/>
      <c r="N36" s="47"/>
      <c r="O36" s="47"/>
      <c r="P36" s="48"/>
      <c r="Q36" s="39"/>
      <c r="R36" s="39"/>
      <c r="S36" s="56"/>
    </row>
    <row r="38" spans="1:20" x14ac:dyDescent="0.2">
      <c r="A38" s="12" t="s">
        <v>18</v>
      </c>
      <c r="B38" s="12"/>
      <c r="C38" s="12"/>
      <c r="D38" s="12"/>
      <c r="E38" s="12"/>
      <c r="F38" s="12"/>
      <c r="G38" s="12"/>
      <c r="H38" s="12"/>
      <c r="I38" s="12"/>
      <c r="J38" s="12"/>
      <c r="K38" s="12"/>
      <c r="L38" s="12"/>
      <c r="M38" s="12"/>
      <c r="N38" s="12"/>
      <c r="O38" s="12"/>
      <c r="P38" s="12"/>
      <c r="Q38" s="12"/>
      <c r="R38" s="12"/>
      <c r="S38" s="12"/>
    </row>
    <row r="39" spans="1:20" x14ac:dyDescent="0.2">
      <c r="A39" s="12" t="s">
        <v>19</v>
      </c>
      <c r="B39" s="12"/>
      <c r="C39" s="12"/>
      <c r="D39" s="12"/>
      <c r="E39" s="12"/>
      <c r="F39" s="12"/>
      <c r="G39" s="12"/>
      <c r="H39" s="12"/>
      <c r="I39" s="12"/>
      <c r="J39" s="12"/>
      <c r="K39" s="12"/>
      <c r="L39" s="12"/>
      <c r="M39" s="12"/>
      <c r="N39" s="12"/>
      <c r="O39" s="12"/>
      <c r="P39" s="12"/>
      <c r="Q39" s="12"/>
      <c r="R39" s="12"/>
      <c r="S39" s="12"/>
    </row>
    <row r="40" spans="1:20" x14ac:dyDescent="0.2">
      <c r="A40" s="14"/>
    </row>
    <row r="41" spans="1:20" x14ac:dyDescent="0.2">
      <c r="B41" s="14"/>
      <c r="E41" s="14" t="s">
        <v>149</v>
      </c>
      <c r="H41" s="14" t="s">
        <v>137</v>
      </c>
      <c r="J41" s="14" t="s">
        <v>138</v>
      </c>
    </row>
    <row r="43" spans="1:20" ht="30" customHeight="1" x14ac:dyDescent="0.2">
      <c r="A43" s="1" t="s">
        <v>144</v>
      </c>
      <c r="C43" s="70"/>
      <c r="D43" s="70"/>
      <c r="E43" s="70"/>
      <c r="F43" s="70"/>
      <c r="G43" s="70"/>
      <c r="H43" s="70"/>
      <c r="I43" s="1" t="s">
        <v>145</v>
      </c>
      <c r="M43" s="70"/>
      <c r="N43" s="70"/>
      <c r="O43" s="70"/>
      <c r="P43" s="70"/>
      <c r="Q43" s="70"/>
      <c r="R43" s="1" t="s">
        <v>146</v>
      </c>
      <c r="T43" s="1" t="s">
        <v>152</v>
      </c>
    </row>
    <row r="44" spans="1:20" x14ac:dyDescent="0.2">
      <c r="T44" s="1" t="s">
        <v>153</v>
      </c>
    </row>
  </sheetData>
  <mergeCells count="149">
    <mergeCell ref="B31:F31"/>
    <mergeCell ref="B32:F32"/>
    <mergeCell ref="G29:G30"/>
    <mergeCell ref="H29:H30"/>
    <mergeCell ref="I29:I30"/>
    <mergeCell ref="G31:G32"/>
    <mergeCell ref="S31:S32"/>
    <mergeCell ref="Q33:Q34"/>
    <mergeCell ref="R33:R34"/>
    <mergeCell ref="S33:S34"/>
    <mergeCell ref="Q29:Q30"/>
    <mergeCell ref="R29:R30"/>
    <mergeCell ref="S29:S30"/>
    <mergeCell ref="Q31:Q32"/>
    <mergeCell ref="R31:R32"/>
    <mergeCell ref="L33:P33"/>
    <mergeCell ref="L34:P34"/>
    <mergeCell ref="L29:P29"/>
    <mergeCell ref="L30:P30"/>
    <mergeCell ref="L31:P31"/>
    <mergeCell ref="K29:K30"/>
    <mergeCell ref="B30:F30"/>
    <mergeCell ref="P3:S3"/>
    <mergeCell ref="S17:S18"/>
    <mergeCell ref="Q19:Q20"/>
    <mergeCell ref="R19:R20"/>
    <mergeCell ref="S19:S20"/>
    <mergeCell ref="L27:P27"/>
    <mergeCell ref="L28:P28"/>
    <mergeCell ref="Q15:Q16"/>
    <mergeCell ref="R15:R16"/>
    <mergeCell ref="S15:S16"/>
    <mergeCell ref="Q17:Q18"/>
    <mergeCell ref="R17:R18"/>
    <mergeCell ref="Q27:Q28"/>
    <mergeCell ref="R27:R28"/>
    <mergeCell ref="S27:S28"/>
    <mergeCell ref="Q8:S8"/>
    <mergeCell ref="R25:R26"/>
    <mergeCell ref="R13:R14"/>
    <mergeCell ref="Q9:S12"/>
    <mergeCell ref="S13:S14"/>
    <mergeCell ref="Q25:Q26"/>
    <mergeCell ref="S25:S26"/>
    <mergeCell ref="L20:P20"/>
    <mergeCell ref="K10:O10"/>
    <mergeCell ref="G27:G28"/>
    <mergeCell ref="H27:H28"/>
    <mergeCell ref="I27:I28"/>
    <mergeCell ref="G19:G20"/>
    <mergeCell ref="H19:H20"/>
    <mergeCell ref="L14:P14"/>
    <mergeCell ref="P10:P12"/>
    <mergeCell ref="L15:P15"/>
    <mergeCell ref="L16:P16"/>
    <mergeCell ref="I21:I22"/>
    <mergeCell ref="G25:G26"/>
    <mergeCell ref="H25:H26"/>
    <mergeCell ref="K25:K26"/>
    <mergeCell ref="K13:K14"/>
    <mergeCell ref="I25:I26"/>
    <mergeCell ref="G13:G14"/>
    <mergeCell ref="H13:H14"/>
    <mergeCell ref="I13:I14"/>
    <mergeCell ref="L25:P25"/>
    <mergeCell ref="L26:P26"/>
    <mergeCell ref="L17:P17"/>
    <mergeCell ref="L18:P18"/>
    <mergeCell ref="L19:P19"/>
    <mergeCell ref="A10:B10"/>
    <mergeCell ref="A8:B9"/>
    <mergeCell ref="C8:G9"/>
    <mergeCell ref="H8:J9"/>
    <mergeCell ref="L32:P32"/>
    <mergeCell ref="C10:G10"/>
    <mergeCell ref="C11:G12"/>
    <mergeCell ref="K11:O12"/>
    <mergeCell ref="I10:J10"/>
    <mergeCell ref="I11:J12"/>
    <mergeCell ref="A24:B24"/>
    <mergeCell ref="I19:I20"/>
    <mergeCell ref="A27:A28"/>
    <mergeCell ref="K27:K28"/>
    <mergeCell ref="B27:F27"/>
    <mergeCell ref="A31:A32"/>
    <mergeCell ref="K31:K32"/>
    <mergeCell ref="A29:A30"/>
    <mergeCell ref="B28:F28"/>
    <mergeCell ref="B29:F29"/>
    <mergeCell ref="H31:H32"/>
    <mergeCell ref="I31:I32"/>
    <mergeCell ref="G21:G22"/>
    <mergeCell ref="H21:H22"/>
    <mergeCell ref="Q35:Q36"/>
    <mergeCell ref="R35:R36"/>
    <mergeCell ref="S35:S36"/>
    <mergeCell ref="L35:P35"/>
    <mergeCell ref="L36:P36"/>
    <mergeCell ref="C43:H43"/>
    <mergeCell ref="M43:Q43"/>
    <mergeCell ref="A1:S1"/>
    <mergeCell ref="A3:G3"/>
    <mergeCell ref="A5:S5"/>
    <mergeCell ref="K15:K16"/>
    <mergeCell ref="K17:K18"/>
    <mergeCell ref="K19:K20"/>
    <mergeCell ref="B14:F14"/>
    <mergeCell ref="A7:B7"/>
    <mergeCell ref="K8:P9"/>
    <mergeCell ref="G15:G16"/>
    <mergeCell ref="H15:H16"/>
    <mergeCell ref="I15:I16"/>
    <mergeCell ref="G17:G18"/>
    <mergeCell ref="H17:H18"/>
    <mergeCell ref="I17:I18"/>
    <mergeCell ref="Q13:Q14"/>
    <mergeCell ref="L13:P13"/>
    <mergeCell ref="A33:A34"/>
    <mergeCell ref="K33:K34"/>
    <mergeCell ref="A35:A36"/>
    <mergeCell ref="K35:K36"/>
    <mergeCell ref="B33:F33"/>
    <mergeCell ref="B34:F34"/>
    <mergeCell ref="B35:F35"/>
    <mergeCell ref="B36:F36"/>
    <mergeCell ref="G33:G34"/>
    <mergeCell ref="H33:H34"/>
    <mergeCell ref="I33:I34"/>
    <mergeCell ref="G35:G36"/>
    <mergeCell ref="H35:H36"/>
    <mergeCell ref="I35:I36"/>
    <mergeCell ref="A19:A20"/>
    <mergeCell ref="A11:B12"/>
    <mergeCell ref="B26:F26"/>
    <mergeCell ref="A25:A26"/>
    <mergeCell ref="B25:F25"/>
    <mergeCell ref="B15:F15"/>
    <mergeCell ref="B16:F16"/>
    <mergeCell ref="B17:F17"/>
    <mergeCell ref="B18:F18"/>
    <mergeCell ref="B19:F19"/>
    <mergeCell ref="B20:F20"/>
    <mergeCell ref="B21:F21"/>
    <mergeCell ref="B22:F22"/>
    <mergeCell ref="B13:F13"/>
    <mergeCell ref="A13:A14"/>
    <mergeCell ref="A15:A16"/>
    <mergeCell ref="A17:A18"/>
    <mergeCell ref="A21:A22"/>
  </mergeCells>
  <phoneticPr fontId="1"/>
  <pageMargins left="0.6692913385826772" right="0.35433070866141736" top="0.59055118110236227"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13"/>
  <sheetViews>
    <sheetView workbookViewId="0">
      <selection activeCell="G30" sqref="G30"/>
    </sheetView>
  </sheetViews>
  <sheetFormatPr defaultRowHeight="13.2" x14ac:dyDescent="0.2"/>
  <sheetData>
    <row r="2" spans="1:5" x14ac:dyDescent="0.2">
      <c r="A2" t="str">
        <f>'男　子'!D8</f>
        <v/>
      </c>
      <c r="D2" t="str">
        <f>'女　子'!C8</f>
        <v/>
      </c>
    </row>
    <row r="3" spans="1:5" x14ac:dyDescent="0.2">
      <c r="A3" t="s">
        <v>20</v>
      </c>
      <c r="B3" t="s">
        <v>21</v>
      </c>
      <c r="D3" t="s">
        <v>22</v>
      </c>
      <c r="E3" t="s">
        <v>23</v>
      </c>
    </row>
    <row r="4" spans="1:5" x14ac:dyDescent="0.2">
      <c r="A4">
        <f>'男　子'!$B$16</f>
        <v>0</v>
      </c>
      <c r="B4">
        <f>'男　子'!$B$28</f>
        <v>0</v>
      </c>
      <c r="D4">
        <f>'女　子'!$B$16</f>
        <v>0</v>
      </c>
      <c r="E4">
        <f>'女　子'!$B$28</f>
        <v>0</v>
      </c>
    </row>
    <row r="5" spans="1:5" x14ac:dyDescent="0.2">
      <c r="A5">
        <f>'男　子'!$B$18</f>
        <v>0</v>
      </c>
      <c r="B5">
        <f>'男　子'!$B$30</f>
        <v>0</v>
      </c>
      <c r="D5">
        <f>'女　子'!$B$18</f>
        <v>0</v>
      </c>
      <c r="E5">
        <f>'女　子'!$B$30</f>
        <v>0</v>
      </c>
    </row>
    <row r="6" spans="1:5" x14ac:dyDescent="0.2">
      <c r="A6">
        <f>'男　子'!$B$20</f>
        <v>0</v>
      </c>
      <c r="B6">
        <f>'男　子'!$B$32</f>
        <v>0</v>
      </c>
      <c r="D6">
        <f>'女　子'!$B$20</f>
        <v>0</v>
      </c>
      <c r="E6">
        <f>'女　子'!$B$32</f>
        <v>0</v>
      </c>
    </row>
    <row r="7" spans="1:5" x14ac:dyDescent="0.2">
      <c r="A7">
        <f>'男　子'!$B$22</f>
        <v>0</v>
      </c>
      <c r="B7">
        <f>'男　子'!$B$34</f>
        <v>0</v>
      </c>
      <c r="D7">
        <f>'女　子'!$B$22</f>
        <v>0</v>
      </c>
      <c r="E7">
        <f>'女　子'!$B$34</f>
        <v>0</v>
      </c>
    </row>
    <row r="8" spans="1:5" x14ac:dyDescent="0.2">
      <c r="A8">
        <f>'男　子'!$M$16</f>
        <v>0</v>
      </c>
      <c r="B8">
        <f>'男　子'!$B$36</f>
        <v>0</v>
      </c>
      <c r="D8">
        <f>'女　子'!$L$16</f>
        <v>0</v>
      </c>
      <c r="E8">
        <f>'女　子'!$B$36</f>
        <v>0</v>
      </c>
    </row>
    <row r="9" spans="1:5" x14ac:dyDescent="0.2">
      <c r="A9">
        <f>'男　子'!$M$18</f>
        <v>0</v>
      </c>
      <c r="B9">
        <f>'男　子'!$M$28</f>
        <v>0</v>
      </c>
      <c r="D9">
        <f>'女　子'!$L$18</f>
        <v>0</v>
      </c>
      <c r="E9">
        <f>'女　子'!$L$28</f>
        <v>0</v>
      </c>
    </row>
    <row r="10" spans="1:5" x14ac:dyDescent="0.2">
      <c r="A10">
        <f>'男　子'!$M$20</f>
        <v>0</v>
      </c>
      <c r="B10">
        <f>'男　子'!$M$30</f>
        <v>0</v>
      </c>
      <c r="D10">
        <f>'女　子'!$L$20</f>
        <v>0</v>
      </c>
      <c r="E10">
        <f>'女　子'!$L$30</f>
        <v>0</v>
      </c>
    </row>
    <row r="11" spans="1:5" x14ac:dyDescent="0.2">
      <c r="B11">
        <f>'男　子'!$M$32</f>
        <v>0</v>
      </c>
      <c r="E11">
        <f>'女　子'!$L$32</f>
        <v>0</v>
      </c>
    </row>
    <row r="12" spans="1:5" x14ac:dyDescent="0.2">
      <c r="B12">
        <f>'男　子'!$M$34</f>
        <v>0</v>
      </c>
      <c r="E12">
        <f>'女　子'!$L$34</f>
        <v>0</v>
      </c>
    </row>
    <row r="13" spans="1:5" x14ac:dyDescent="0.2">
      <c r="B13">
        <f>'男　子'!$M$36</f>
        <v>0</v>
      </c>
      <c r="E13">
        <f>'女　子'!$L$36</f>
        <v>0</v>
      </c>
    </row>
  </sheetData>
  <phoneticPr fontId="1"/>
  <pageMargins left="0.75" right="0.75" top="1" bottom="1" header="0.51200000000000001" footer="0.51200000000000001"/>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1D2B2034C1E4246A64A06B3A9BDBDDA" ma:contentTypeVersion="3" ma:contentTypeDescription="新しいドキュメントを作成します。" ma:contentTypeScope="" ma:versionID="ecfec71270c504963c5593c3f674b6fb">
  <xsd:schema xmlns:xsd="http://www.w3.org/2001/XMLSchema" xmlns:xs="http://www.w3.org/2001/XMLSchema" xmlns:p="http://schemas.microsoft.com/office/2006/metadata/properties" xmlns:ns2="6dfacca6-72e5-4d48-a112-e4de13311c68" targetNamespace="http://schemas.microsoft.com/office/2006/metadata/properties" ma:root="true" ma:fieldsID="a1b943ac13b10781ca15f79e0e05fcdd" ns2:_="">
    <xsd:import namespace="6dfacca6-72e5-4d48-a112-e4de13311c6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facca6-72e5-4d48-a112-e4de13311c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57F5C96-50A8-43EC-BBCF-E5A0382B9A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facca6-72e5-4d48-a112-e4de13311c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A52CD9-751D-4DCB-AB43-003E8FCE67F1}">
  <ds:schemaRefs>
    <ds:schemaRef ds:uri="http://schemas.microsoft.com/sharepoint/v3/contenttype/forms"/>
  </ds:schemaRefs>
</ds:datastoreItem>
</file>

<file path=customXml/itemProps3.xml><?xml version="1.0" encoding="utf-8"?>
<ds:datastoreItem xmlns:ds="http://schemas.openxmlformats.org/officeDocument/2006/customXml" ds:itemID="{D4AD4BD6-5911-408E-AB4C-270F5347346C}">
  <ds:schemaRefs>
    <ds:schemaRef ds:uri="http://schemas.microsoft.com/office/2006/metadata/properties"/>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6dfacca6-72e5-4d48-a112-e4de13311c6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学校一覧</vt:lpstr>
      <vt:lpstr>男　子</vt:lpstr>
      <vt:lpstr>女　子</vt:lpstr>
      <vt:lpstr>Shee1(このシートは触らないでください)</vt:lpstr>
      <vt:lpstr>'女　子'!Print_Area</vt:lpstr>
      <vt:lpstr>'男　子'!Print_Area</vt:lpstr>
    </vt:vector>
  </TitlesOfParts>
  <Manager/>
  <Company>Unknown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VAIO</dc:creator>
  <cp:keywords/>
  <dc:description/>
  <cp:lastModifiedBy>玉城辰</cp:lastModifiedBy>
  <cp:revision/>
  <cp:lastPrinted>2025-04-15T04:15:48Z</cp:lastPrinted>
  <dcterms:created xsi:type="dcterms:W3CDTF">2005-03-11T07:36:46Z</dcterms:created>
  <dcterms:modified xsi:type="dcterms:W3CDTF">2026-04-20T08:50:52Z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0x01010031D2B2034C1E4246A64A06B3A9BDBDDA</vt:lpwstr>
  </property>
</Properties>
</file>