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5\share\16.会計\8年度\8年度\11.派遣補助\"/>
    </mc:Choice>
  </mc:AlternateContent>
  <xr:revisionPtr revIDLastSave="0" documentId="8_{4E50597D-2407-4CF9-A906-50E6911FF7AF}" xr6:coauthVersionLast="47" xr6:coauthVersionMax="47" xr10:uidLastSave="{00000000-0000-0000-0000-000000000000}"/>
  <bookViews>
    <workbookView xWindow="30525" yWindow="375" windowWidth="19680" windowHeight="15090" firstSheet="2" activeTab="5" xr2:uid="{7CC6DEFE-2808-4EA7-80EB-C1E160FB7953}"/>
  </bookViews>
  <sheets>
    <sheet name="記入例" sheetId="15" r:id="rId1"/>
    <sheet name="領収書提出" sheetId="17" r:id="rId2"/>
    <sheet name="1.離島校・総体・全国・九州" sheetId="12" r:id="rId3"/>
    <sheet name="2.離島校新人" sheetId="20" r:id="rId4"/>
    <sheet name="3.全国総体 " sheetId="13" r:id="rId5"/>
    <sheet name="4.九州総体" sheetId="14" r:id="rId6"/>
    <sheet name="5.全国定通" sheetId="18" r:id="rId7"/>
    <sheet name="6.離島校定通制夏季・全国" sheetId="16" r:id="rId8"/>
    <sheet name="7.離島校定通秋季" sheetId="19" r:id="rId9"/>
    <sheet name="8.本島から離島大会への参加補助" sheetId="9" r:id="rId10"/>
  </sheets>
  <definedNames>
    <definedName name="_xlnm.Print_Area" localSheetId="2">'1.離島校・総体・全国・九州'!$A$1:$Y$32</definedName>
    <definedName name="_xlnm.Print_Area" localSheetId="3">'2.離島校新人'!$A$1:$Y$31</definedName>
    <definedName name="_xlnm.Print_Area" localSheetId="4">'3.全国総体 '!$A$1:$Y$33</definedName>
    <definedName name="_xlnm.Print_Area" localSheetId="5">'4.九州総体'!$A$1:$Y$29</definedName>
    <definedName name="_xlnm.Print_Area" localSheetId="7">'6.離島校定通制夏季・全国'!$A$1:$Y$32</definedName>
    <definedName name="_xlnm.Print_Area" localSheetId="8">'7.離島校定通秋季'!$A$1:$Y$32</definedName>
    <definedName name="_xlnm.Print_Area" localSheetId="0">記入例!$A$1:$R$10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9" l="1"/>
  <c r="Q12" i="19"/>
  <c r="L12" i="16"/>
  <c r="Q12" i="16"/>
  <c r="S14" i="16"/>
  <c r="Q12" i="18"/>
  <c r="Q12" i="14"/>
  <c r="Q12" i="13"/>
  <c r="Q13" i="13"/>
  <c r="Q14" i="13"/>
  <c r="L13" i="20"/>
  <c r="Q13" i="20"/>
  <c r="L13" i="12"/>
  <c r="Q13" i="12"/>
  <c r="S15" i="12"/>
</calcChain>
</file>

<file path=xl/sharedStrings.xml><?xml version="1.0" encoding="utf-8"?>
<sst xmlns="http://schemas.openxmlformats.org/spreadsheetml/2006/main" count="431" uniqueCount="116">
  <si>
    <t>百</t>
    <rPh sb="0" eb="1">
      <t>ヒャク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</si>
  <si>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</si>
  <si>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</si>
  <si>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</si>
  <si>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</si>
  <si>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学校長名</t>
    <rPh sb="0" eb="3">
      <t>ガッコウチョウ</t>
    </rPh>
    <rPh sb="3" eb="4">
      <t>メイ</t>
    </rPh>
    <phoneticPr fontId="1"/>
  </si>
  <si>
    <t>預金の種類</t>
    <rPh sb="0" eb="2">
      <t>ヨキン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</si>
  <si>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</si>
  <si>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</si>
  <si>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印</t>
    <rPh sb="0" eb="1">
      <t>イン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</si>
  <si>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</si>
  <si>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</si>
  <si>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　　　　　　　　　　　　　補助金請求について　（記入例：離島ﾁｰﾑ参加補助費）</t>
    <rPh sb="13" eb="16">
      <t>ホジョキン</t>
    </rPh>
    <rPh sb="16" eb="18">
      <t>セイキュウ</t>
    </rPh>
    <rPh sb="24" eb="26">
      <t>キニュウ</t>
    </rPh>
    <rPh sb="26" eb="27">
      <t>レイ</t>
    </rPh>
    <rPh sb="28" eb="30">
      <t>リトウ</t>
    </rPh>
    <rPh sb="33" eb="35">
      <t>サンカ</t>
    </rPh>
    <rPh sb="35" eb="38">
      <t>ホジョヒ</t>
    </rPh>
    <phoneticPr fontId="1"/>
  </si>
  <si>
    <t>金　額</t>
    <rPh sb="0" eb="1">
      <t>カネ</t>
    </rPh>
    <rPh sb="2" eb="3">
      <t>ガク</t>
    </rPh>
    <phoneticPr fontId="1"/>
  </si>
  <si>
    <t>那覇</t>
    <rPh sb="0" eb="2">
      <t>ナハ</t>
    </rPh>
    <phoneticPr fontId="1"/>
  </si>
  <si>
    <t>⇔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</si>
  <si>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</si>
  <si>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</si>
  <si>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</si>
  <si>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参加者</t>
    <rPh sb="0" eb="3">
      <t>サンカシャ</t>
    </rPh>
    <phoneticPr fontId="1"/>
  </si>
  <si>
    <t>県高校総体</t>
    <rPh sb="0" eb="1">
      <t>ケン</t>
    </rPh>
    <rPh sb="1" eb="3">
      <t>コウコウ</t>
    </rPh>
    <rPh sb="3" eb="5">
      <t>ソウタイ</t>
    </rPh>
    <phoneticPr fontId="1"/>
  </si>
  <si>
    <t>県新人大会</t>
    <rPh sb="0" eb="1">
      <t>ケン</t>
    </rPh>
    <rPh sb="1" eb="3">
      <t>シンジン</t>
    </rPh>
    <rPh sb="3" eb="5">
      <t>タイカイ</t>
    </rPh>
    <phoneticPr fontId="1"/>
  </si>
  <si>
    <t>計</t>
    <rPh sb="0" eb="1">
      <t>ケイ</t>
    </rPh>
    <phoneticPr fontId="1"/>
  </si>
  <si>
    <t>補 助 金 請 求 書</t>
    <rPh sb="0" eb="1">
      <t>ホ</t>
    </rPh>
    <rPh sb="2" eb="3">
      <t>スケ</t>
    </rPh>
    <rPh sb="4" eb="5">
      <t>キン</t>
    </rPh>
    <rPh sb="6" eb="7">
      <t>ショウ</t>
    </rPh>
    <rPh sb="8" eb="9">
      <t>モトム</t>
    </rPh>
    <rPh sb="10" eb="11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</si>
  <si>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</si>
  <si>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</si>
  <si>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</si>
  <si>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所  在  地</t>
    <rPh sb="0" eb="1">
      <t>ショ</t>
    </rPh>
    <rPh sb="3" eb="4">
      <t>ザイ</t>
    </rPh>
    <rPh sb="6" eb="7">
      <t>チ</t>
    </rPh>
    <phoneticPr fontId="1"/>
  </si>
  <si>
    <t>学  校  名</t>
    <rPh sb="0" eb="1">
      <t>ガク</t>
    </rPh>
    <rPh sb="3" eb="4">
      <t>コウ</t>
    </rPh>
    <rPh sb="6" eb="7">
      <t>ナ</t>
    </rPh>
    <phoneticPr fontId="1"/>
  </si>
  <si>
    <t>銀行名</t>
    <rPh sb="0" eb="3">
      <t>ギンコウメイ</t>
    </rPh>
    <phoneticPr fontId="1"/>
  </si>
  <si>
    <t>内訳</t>
    <rPh sb="0" eb="1">
      <t>ウチ</t>
    </rPh>
    <rPh sb="1" eb="2">
      <t>ヤク</t>
    </rPh>
    <phoneticPr fontId="1"/>
  </si>
  <si>
    <t>【振込先】</t>
    <rPh sb="1" eb="4">
      <t>フリコミサキ</t>
    </rPh>
    <phoneticPr fontId="1"/>
  </si>
  <si>
    <t>夏季大会</t>
    <rPh sb="0" eb="2">
      <t>カキ</t>
    </rPh>
    <rPh sb="2" eb="4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</si>
  <si>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</si>
  <si>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＊南九州陸上大会は九州総体には該当しません</t>
    <rPh sb="1" eb="4">
      <t>ミナミキュウシュウ</t>
    </rPh>
    <rPh sb="4" eb="6">
      <t>リクジョウ</t>
    </rPh>
    <rPh sb="6" eb="8">
      <t>タイカイ</t>
    </rPh>
    <rPh sb="9" eb="11">
      <t>キュウシュウ</t>
    </rPh>
    <rPh sb="11" eb="13">
      <t>ソウタイ</t>
    </rPh>
    <rPh sb="15" eb="17">
      <t>ガイトウ</t>
    </rPh>
    <phoneticPr fontId="1"/>
  </si>
  <si>
    <t>令和</t>
    <rPh sb="0" eb="2">
      <t>レイワ</t>
    </rPh>
    <phoneticPr fontId="1"/>
  </si>
  <si>
    <t>※ 通帳のコピーも添付</t>
    <rPh sb="2" eb="4">
      <t>ツウチョウ</t>
    </rPh>
    <rPh sb="9" eb="11">
      <t>テンプ</t>
    </rPh>
    <phoneticPr fontId="1"/>
  </si>
  <si>
    <t>　令和</t>
    <rPh sb="1" eb="3">
      <t>レイワ</t>
    </rPh>
    <phoneticPr fontId="1"/>
  </si>
  <si>
    <t>　上記のとおり請求します</t>
    <rPh sb="1" eb="3">
      <t>ジョウキ</t>
    </rPh>
    <rPh sb="7" eb="9">
      <t>セイキュウ</t>
    </rPh>
    <phoneticPr fontId="1"/>
  </si>
  <si>
    <t>事業名 ：</t>
    <rPh sb="0" eb="2">
      <t>ジギョウ</t>
    </rPh>
    <rPh sb="2" eb="3">
      <t>メイ</t>
    </rPh>
    <phoneticPr fontId="1"/>
  </si>
  <si>
    <t>（離島チーム参加補助費）</t>
    <rPh sb="1" eb="3">
      <t>リトウ</t>
    </rPh>
    <rPh sb="6" eb="8">
      <t>サンカ</t>
    </rPh>
    <rPh sb="8" eb="10">
      <t>ホジョ</t>
    </rPh>
    <rPh sb="10" eb="11">
      <t>ヒ</t>
    </rPh>
    <phoneticPr fontId="1"/>
  </si>
  <si>
    <t>生徒派遣費提出用紙</t>
    <rPh sb="0" eb="2">
      <t>セイト</t>
    </rPh>
    <rPh sb="2" eb="4">
      <t>ハケン</t>
    </rPh>
    <rPh sb="4" eb="5">
      <t>ヒ</t>
    </rPh>
    <rPh sb="5" eb="7">
      <t>テイシュツ</t>
    </rPh>
    <rPh sb="7" eb="9">
      <t>ヨウシ</t>
    </rPh>
    <phoneticPr fontId="1"/>
  </si>
  <si>
    <t>部活名</t>
    <rPh sb="0" eb="2">
      <t>ブカツ</t>
    </rPh>
    <rPh sb="2" eb="3">
      <t>メイ</t>
    </rPh>
    <phoneticPr fontId="1"/>
  </si>
  <si>
    <t>部</t>
    <rPh sb="0" eb="1">
      <t>ブ</t>
    </rPh>
    <phoneticPr fontId="1"/>
  </si>
  <si>
    <t>男子・女子</t>
    <rPh sb="0" eb="2">
      <t>ダンシ</t>
    </rPh>
    <rPh sb="3" eb="5">
      <t>ジョシ</t>
    </rPh>
    <phoneticPr fontId="1"/>
  </si>
  <si>
    <t>大会名</t>
    <rPh sb="0" eb="2">
      <t>タイカイ</t>
    </rPh>
    <rPh sb="2" eb="3">
      <t>メイ</t>
    </rPh>
    <phoneticPr fontId="1"/>
  </si>
  <si>
    <t>〇を付す</t>
    <rPh sb="2" eb="3">
      <t>フ</t>
    </rPh>
    <phoneticPr fontId="1"/>
  </si>
  <si>
    <t>県外（全国総体・全九州総体）</t>
    <rPh sb="0" eb="2">
      <t>ケンガイ</t>
    </rPh>
    <rPh sb="3" eb="5">
      <t>ゼンコク</t>
    </rPh>
    <rPh sb="5" eb="7">
      <t>ソウタイ</t>
    </rPh>
    <rPh sb="8" eb="9">
      <t>ゼン</t>
    </rPh>
    <rPh sb="9" eb="11">
      <t>キュウシュウ</t>
    </rPh>
    <rPh sb="11" eb="13">
      <t>ソウタイ</t>
    </rPh>
    <phoneticPr fontId="1"/>
  </si>
  <si>
    <t>派遣期間</t>
    <rPh sb="0" eb="2">
      <t>ハケン</t>
    </rPh>
    <rPh sb="2" eb="4">
      <t>キカン</t>
    </rPh>
    <phoneticPr fontId="1"/>
  </si>
  <si>
    <t>令和　　　年　　　　月　　　　日　～　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rPh sb="19" eb="21">
      <t>レイワ</t>
    </rPh>
    <rPh sb="24" eb="25">
      <t>ネン</t>
    </rPh>
    <rPh sb="29" eb="30">
      <t>ガツ</t>
    </rPh>
    <rPh sb="34" eb="35">
      <t>ニチ</t>
    </rPh>
    <phoneticPr fontId="1"/>
  </si>
  <si>
    <t>領収書添付</t>
    <rPh sb="0" eb="3">
      <t>リョウシュウショ</t>
    </rPh>
    <rPh sb="3" eb="5">
      <t>テンプ</t>
    </rPh>
    <phoneticPr fontId="1"/>
  </si>
  <si>
    <t>注意事項</t>
    <rPh sb="0" eb="2">
      <t>チュウイ</t>
    </rPh>
    <rPh sb="2" eb="4">
      <t>ジコウ</t>
    </rPh>
    <phoneticPr fontId="1"/>
  </si>
  <si>
    <t>1.宛名「○○高校○○部」の記載はありますか</t>
    <rPh sb="2" eb="4">
      <t>アテナ</t>
    </rPh>
    <rPh sb="7" eb="9">
      <t>コウコウ</t>
    </rPh>
    <rPh sb="11" eb="12">
      <t>ブ</t>
    </rPh>
    <rPh sb="14" eb="16">
      <t>キサイ</t>
    </rPh>
    <phoneticPr fontId="1"/>
  </si>
  <si>
    <t>3.金額に引率分は含まれていませんか（派遣補助は生徒のみです）</t>
    <rPh sb="2" eb="4">
      <t>キンガク</t>
    </rPh>
    <rPh sb="5" eb="7">
      <t>インソツ</t>
    </rPh>
    <rPh sb="7" eb="8">
      <t>ブン</t>
    </rPh>
    <rPh sb="9" eb="10">
      <t>フク</t>
    </rPh>
    <rPh sb="19" eb="21">
      <t>ハケン</t>
    </rPh>
    <rPh sb="21" eb="23">
      <t>ホジョ</t>
    </rPh>
    <rPh sb="24" eb="26">
      <t>セイト</t>
    </rPh>
    <phoneticPr fontId="1"/>
  </si>
  <si>
    <t>県内（県総体・県新人　定通夏季大会・定通秋季大会　全九州大会）</t>
    <rPh sb="0" eb="2">
      <t>ケンナイ</t>
    </rPh>
    <rPh sb="3" eb="4">
      <t>ケン</t>
    </rPh>
    <rPh sb="4" eb="6">
      <t>ソウタイ</t>
    </rPh>
    <rPh sb="7" eb="8">
      <t>ケン</t>
    </rPh>
    <rPh sb="8" eb="10">
      <t>シンジン</t>
    </rPh>
    <rPh sb="11" eb="12">
      <t>テイ</t>
    </rPh>
    <rPh sb="12" eb="13">
      <t>ツウ</t>
    </rPh>
    <rPh sb="13" eb="15">
      <t>カキ</t>
    </rPh>
    <rPh sb="15" eb="17">
      <t>タイカイ</t>
    </rPh>
    <rPh sb="18" eb="19">
      <t>テイ</t>
    </rPh>
    <rPh sb="19" eb="20">
      <t>ツウ</t>
    </rPh>
    <rPh sb="20" eb="22">
      <t>シュウキ</t>
    </rPh>
    <rPh sb="22" eb="24">
      <t>タイカイ</t>
    </rPh>
    <rPh sb="25" eb="26">
      <t>ゼン</t>
    </rPh>
    <rPh sb="26" eb="28">
      <t>キュウシュウ</t>
    </rPh>
    <rPh sb="28" eb="30">
      <t>タイカイ</t>
    </rPh>
    <phoneticPr fontId="1"/>
  </si>
  <si>
    <t>久米島</t>
    <rPh sb="0" eb="3">
      <t>クメジマ</t>
    </rPh>
    <phoneticPr fontId="1"/>
  </si>
  <si>
    <t>宮古</t>
    <rPh sb="0" eb="2">
      <t>ミヤコ</t>
    </rPh>
    <phoneticPr fontId="1"/>
  </si>
  <si>
    <t>八重山</t>
    <rPh sb="0" eb="3">
      <t>ヤエヤマ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</si>
  <si>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</si>
  <si>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新人体育大会</t>
    <rPh sb="0" eb="2">
      <t>シンジン</t>
    </rPh>
    <rPh sb="2" eb="4">
      <t>タイイク</t>
    </rPh>
    <rPh sb="4" eb="6">
      <t>タイカイ</t>
    </rPh>
    <phoneticPr fontId="1"/>
  </si>
  <si>
    <t>番号に〇</t>
    <rPh sb="0" eb="2">
      <t>バンゴウ</t>
    </rPh>
    <phoneticPr fontId="1"/>
  </si>
  <si>
    <t>全国総体</t>
    <rPh sb="0" eb="2">
      <t>ゼンコク</t>
    </rPh>
    <rPh sb="2" eb="3">
      <t>ソウ</t>
    </rPh>
    <phoneticPr fontId="1"/>
  </si>
  <si>
    <t>九州大会</t>
    <rPh sb="0" eb="2">
      <t>キュウシュウ</t>
    </rPh>
    <rPh sb="2" eb="4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</si>
  <si>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</si>
  <si>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　年度  沖縄県高等学校総合体育大会</t>
    <rPh sb="1" eb="3">
      <t>ネンド</t>
    </rPh>
    <rPh sb="5" eb="8">
      <t>オキナワケン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1"/>
  </si>
  <si>
    <t>　補助金請求様式について</t>
    <rPh sb="6" eb="8">
      <t>ヨウシキ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</si>
  <si>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</si>
  <si>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</si>
  <si>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</si>
  <si>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</si>
  <si>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</si>
  <si>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</si>
  <si>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</si>
  <si>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</si>
  <si>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様式3.全国高等学校総合体育大会参加校が使用します。</t>
    <rPh sb="0" eb="2">
      <t>ヨウシキ</t>
    </rPh>
    <rPh sb="4" eb="6">
      <t>ゼンコク</t>
    </rPh>
    <rPh sb="6" eb="10">
      <t>コウトウガッコウ</t>
    </rPh>
    <rPh sb="10" eb="12">
      <t>ソウゴウ</t>
    </rPh>
    <rPh sb="12" eb="16">
      <t>タイイクタイカイ</t>
    </rPh>
    <rPh sb="16" eb="18">
      <t>サンカ</t>
    </rPh>
    <rPh sb="18" eb="19">
      <t>コウ</t>
    </rPh>
    <rPh sb="20" eb="22">
      <t>シヨウ</t>
    </rPh>
    <phoneticPr fontId="1"/>
  </si>
  <si>
    <t>様式6.離島校の定時制通信制校が使用します。離島⇔那覇1.沖縄県高等学校定時制通信制夏季体育大会2.全国高等学校定時制・通信制体育大会参加使用します。</t>
    <rPh sb="0" eb="2">
      <t>ヨウシキ</t>
    </rPh>
    <rPh sb="4" eb="7">
      <t>リトウコウ</t>
    </rPh>
    <rPh sb="22" eb="24">
      <t>リトウ</t>
    </rPh>
    <rPh sb="25" eb="27">
      <t>ナハ</t>
    </rPh>
    <rPh sb="29" eb="32">
      <t>オキナワケン</t>
    </rPh>
    <rPh sb="32" eb="36">
      <t>コウトウガッコウ</t>
    </rPh>
    <rPh sb="36" eb="39">
      <t>テイジセイ</t>
    </rPh>
    <rPh sb="39" eb="42">
      <t>ツウシンセイ</t>
    </rPh>
    <rPh sb="42" eb="44">
      <t>カキ</t>
    </rPh>
    <rPh sb="44" eb="48">
      <t>タイイクタイカイ</t>
    </rPh>
    <rPh sb="69" eb="71">
      <t>シヨウ</t>
    </rPh>
    <phoneticPr fontId="1"/>
  </si>
  <si>
    <t>様式7.離島校の定時制通信制校が使用します。離島⇔那覇1.沖縄県高等学校定時制通信制秋季体育大会</t>
    <rPh sb="0" eb="2">
      <t>ヨウシキ</t>
    </rPh>
    <rPh sb="4" eb="7">
      <t>リトウコウ</t>
    </rPh>
    <rPh sb="22" eb="24">
      <t>リトウ</t>
    </rPh>
    <rPh sb="25" eb="27">
      <t>ナハ</t>
    </rPh>
    <rPh sb="42" eb="43">
      <t>アキ</t>
    </rPh>
    <phoneticPr fontId="1"/>
  </si>
  <si>
    <t>様式1.全日離島校が使用します。離島⇔那覇1.沖縄県高等学校総合体育大会2.全国高等学校総合体育大会3.全九州高等学校体育大会参加</t>
    <rPh sb="0" eb="2">
      <t>ヨウシキ</t>
    </rPh>
    <rPh sb="4" eb="6">
      <t>ゼンニチ</t>
    </rPh>
    <rPh sb="6" eb="8">
      <t>リトウ</t>
    </rPh>
    <rPh sb="8" eb="9">
      <t>コウ</t>
    </rPh>
    <rPh sb="10" eb="12">
      <t>シヨウ</t>
    </rPh>
    <rPh sb="16" eb="18">
      <t>リトウ</t>
    </rPh>
    <rPh sb="19" eb="21">
      <t>ナハ</t>
    </rPh>
    <rPh sb="23" eb="26">
      <t>オキナワケン</t>
    </rPh>
    <rPh sb="26" eb="30">
      <t>コウトウガッコウ</t>
    </rPh>
    <rPh sb="30" eb="32">
      <t>ソウゴウ</t>
    </rPh>
    <rPh sb="32" eb="36">
      <t>タイイクタイカイ</t>
    </rPh>
    <rPh sb="38" eb="40">
      <t>ゼンコク</t>
    </rPh>
    <rPh sb="40" eb="44">
      <t>コウトウガッコウ</t>
    </rPh>
    <rPh sb="44" eb="46">
      <t>ソウゴウ</t>
    </rPh>
    <rPh sb="46" eb="48">
      <t>タイイク</t>
    </rPh>
    <rPh sb="48" eb="50">
      <t>タイカイ</t>
    </rPh>
    <rPh sb="52" eb="55">
      <t>ゼンキュウシュウ</t>
    </rPh>
    <rPh sb="55" eb="59">
      <t>コウトウガッコウ</t>
    </rPh>
    <rPh sb="59" eb="63">
      <t>タイイクタイカイ</t>
    </rPh>
    <rPh sb="63" eb="65">
      <t>サンカ</t>
    </rPh>
    <phoneticPr fontId="1"/>
  </si>
  <si>
    <t>様式2.全日離島校が使用します。離島⇔那覇1.沖縄県高等学校新人体育大会参加</t>
    <rPh sb="0" eb="2">
      <t>ヨウシキ</t>
    </rPh>
    <rPh sb="4" eb="6">
      <t>ゼンニチ</t>
    </rPh>
    <rPh sb="8" eb="9">
      <t>コウ</t>
    </rPh>
    <rPh sb="16" eb="18">
      <t>リトウ</t>
    </rPh>
    <rPh sb="19" eb="21">
      <t>ナハ</t>
    </rPh>
    <rPh sb="30" eb="32">
      <t>シンジン</t>
    </rPh>
    <rPh sb="36" eb="38">
      <t>サンカ</t>
    </rPh>
    <phoneticPr fontId="1"/>
  </si>
  <si>
    <t>様式5.定時制通信制の学校が使用します。1.全国高等学校定時制・通信制体育大会参加</t>
    <rPh sb="0" eb="2">
      <t>ヨウシキ</t>
    </rPh>
    <rPh sb="4" eb="7">
      <t>テイジセイ</t>
    </rPh>
    <rPh sb="7" eb="10">
      <t>ツウシンセイ</t>
    </rPh>
    <rPh sb="11" eb="13">
      <t>ガッコウ</t>
    </rPh>
    <rPh sb="14" eb="16">
      <t>シヨウ</t>
    </rPh>
    <rPh sb="22" eb="24">
      <t>ゼンコク</t>
    </rPh>
    <rPh sb="24" eb="28">
      <t>コウトウガッコウ</t>
    </rPh>
    <rPh sb="28" eb="31">
      <t>テイジセイ</t>
    </rPh>
    <rPh sb="32" eb="35">
      <t>ツウシンセイ</t>
    </rPh>
    <rPh sb="35" eb="39">
      <t>タイイクタイカイ</t>
    </rPh>
    <rPh sb="39" eb="41">
      <t>サンカ</t>
    </rPh>
    <phoneticPr fontId="1"/>
  </si>
  <si>
    <t>様式4.全九州高等学校体育大会参加校が使用します。</t>
    <rPh sb="0" eb="2">
      <t>ヨウシキ</t>
    </rPh>
    <rPh sb="4" eb="7">
      <t>ゼンキュウシュウ</t>
    </rPh>
    <rPh sb="7" eb="11">
      <t>コウトウガッコウ</t>
    </rPh>
    <rPh sb="11" eb="15">
      <t>タイイクタイカイ</t>
    </rPh>
    <rPh sb="15" eb="17">
      <t>サンカ</t>
    </rPh>
    <rPh sb="17" eb="18">
      <t>コウ</t>
    </rPh>
    <rPh sb="19" eb="21">
      <t>シヨウ</t>
    </rPh>
    <phoneticPr fontId="1"/>
  </si>
  <si>
    <t>様式3の人数と一致</t>
    <phoneticPr fontId="1"/>
  </si>
  <si>
    <t>(様式　4)</t>
    <rPh sb="1" eb="3">
      <t>ヨウシキ</t>
    </rPh>
    <phoneticPr fontId="1"/>
  </si>
  <si>
    <t>(様式　5)</t>
    <rPh sb="1" eb="3">
      <t>ヨウシキ</t>
    </rPh>
    <phoneticPr fontId="1"/>
  </si>
  <si>
    <t>(様式　6)</t>
    <rPh sb="1" eb="3">
      <t>ヨウシキ</t>
    </rPh>
    <phoneticPr fontId="1"/>
  </si>
  <si>
    <t>(様式　7)</t>
    <rPh sb="1" eb="3">
      <t>ヨウシキ</t>
    </rPh>
    <phoneticPr fontId="1"/>
  </si>
  <si>
    <t>(様式　8)</t>
    <rPh sb="1" eb="3">
      <t>ヨウシキ</t>
    </rPh>
    <phoneticPr fontId="1"/>
  </si>
  <si>
    <t>(様式　3)</t>
    <rPh sb="1" eb="3">
      <t>ヨウシキ</t>
    </rPh>
    <phoneticPr fontId="1"/>
  </si>
  <si>
    <t>(様式　2)</t>
    <rPh sb="1" eb="3">
      <t>ヨウシキ</t>
    </rPh>
    <phoneticPr fontId="1"/>
  </si>
  <si>
    <t>(様式　1)</t>
    <rPh sb="1" eb="3">
      <t>ヨウシキ</t>
    </rPh>
    <phoneticPr fontId="1"/>
  </si>
  <si>
    <t>年度 沖縄県高等学校新人体育大会選手派遣補助金</t>
    <rPh sb="0" eb="2">
      <t>ネンド</t>
    </rPh>
    <rPh sb="3" eb="6">
      <t>オキナワケン</t>
    </rPh>
    <rPh sb="6" eb="8">
      <t>コウトウ</t>
    </rPh>
    <rPh sb="8" eb="10">
      <t>ガッコウ</t>
    </rPh>
    <rPh sb="10" eb="12">
      <t>シンジン</t>
    </rPh>
    <rPh sb="12" eb="14">
      <t>タイイク</t>
    </rPh>
    <rPh sb="14" eb="16">
      <t>タイカイ</t>
    </rPh>
    <rPh sb="16" eb="18">
      <t>センシュ</t>
    </rPh>
    <rPh sb="18" eb="20">
      <t>ハケン</t>
    </rPh>
    <rPh sb="20" eb="23">
      <t>ホジョキン</t>
    </rPh>
    <phoneticPr fontId="1"/>
  </si>
  <si>
    <t xml:space="preserve"> 全国高等学校総合体育大会・全九州高等学校体育大会</t>
    <rPh sb="1" eb="3">
      <t>ゼンコク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5">
      <t>ゼン</t>
    </rPh>
    <rPh sb="15" eb="17">
      <t>キュウシュウ</t>
    </rPh>
    <rPh sb="17" eb="21">
      <t>コウトウガッコウ</t>
    </rPh>
    <rPh sb="21" eb="23">
      <t>タイイク</t>
    </rPh>
    <rPh sb="23" eb="25">
      <t>タイカイ</t>
    </rPh>
    <phoneticPr fontId="1"/>
  </si>
  <si>
    <t>年度 沖縄県高等学校定時制通信制秋季体育大会派遣補助金</t>
    <rPh sb="0" eb="2">
      <t>ネンド</t>
    </rPh>
    <rPh sb="3" eb="6">
      <t>オキナワケン</t>
    </rPh>
    <rPh sb="6" eb="8">
      <t>コウトウ</t>
    </rPh>
    <rPh sb="8" eb="10">
      <t>ガッコウ</t>
    </rPh>
    <rPh sb="10" eb="13">
      <t>テイジセイ</t>
    </rPh>
    <rPh sb="13" eb="16">
      <t>ツウシンセイ</t>
    </rPh>
    <rPh sb="16" eb="18">
      <t>シュウキ</t>
    </rPh>
    <rPh sb="18" eb="20">
      <t>タイイク</t>
    </rPh>
    <rPh sb="20" eb="22">
      <t>タイカイ</t>
    </rPh>
    <rPh sb="22" eb="26">
      <t>ハケンホジョ</t>
    </rPh>
    <rPh sb="26" eb="27">
      <t>キン</t>
    </rPh>
    <phoneticPr fontId="1"/>
  </si>
  <si>
    <t>年度 沖縄県高等学校定時制通信制夏季体育大会派遣補助金</t>
    <rPh sb="0" eb="2">
      <t>ネンド</t>
    </rPh>
    <rPh sb="3" eb="6">
      <t>オキナワケン</t>
    </rPh>
    <rPh sb="6" eb="8">
      <t>コウトウ</t>
    </rPh>
    <rPh sb="8" eb="10">
      <t>ガッコウ</t>
    </rPh>
    <rPh sb="10" eb="13">
      <t>テイジセイ</t>
    </rPh>
    <rPh sb="13" eb="16">
      <t>ツウシンセイ</t>
    </rPh>
    <rPh sb="16" eb="18">
      <t>カキ</t>
    </rPh>
    <rPh sb="18" eb="22">
      <t>タイイクタイカイ</t>
    </rPh>
    <rPh sb="22" eb="24">
      <t>ハケン</t>
    </rPh>
    <rPh sb="24" eb="27">
      <t>ホジョキン</t>
    </rPh>
    <phoneticPr fontId="1"/>
  </si>
  <si>
    <t>年度 全国高等学校定時制通信制体育大会派遣補助金</t>
    <rPh sb="3" eb="5">
      <t>ゼンコク</t>
    </rPh>
    <rPh sb="9" eb="12">
      <t>テイジセイ</t>
    </rPh>
    <rPh sb="12" eb="15">
      <t>ツウシンセイ</t>
    </rPh>
    <rPh sb="15" eb="17">
      <t>タイイク</t>
    </rPh>
    <rPh sb="19" eb="21">
      <t>ハケン</t>
    </rPh>
    <rPh sb="21" eb="23">
      <t>ホジョ</t>
    </rPh>
    <rPh sb="23" eb="24">
      <t>キン</t>
    </rPh>
    <phoneticPr fontId="1"/>
  </si>
  <si>
    <t>年度 全九州高等学校体育大会選手派遣補助金</t>
    <rPh sb="0" eb="2">
      <t>ネンド</t>
    </rPh>
    <rPh sb="3" eb="4">
      <t>ゼン</t>
    </rPh>
    <rPh sb="4" eb="6">
      <t>キュウシュウ</t>
    </rPh>
    <rPh sb="6" eb="8">
      <t>コウトウ</t>
    </rPh>
    <rPh sb="8" eb="10">
      <t>ガッコウ</t>
    </rPh>
    <rPh sb="10" eb="12">
      <t>タイイク</t>
    </rPh>
    <rPh sb="12" eb="14">
      <t>タイカイ</t>
    </rPh>
    <rPh sb="14" eb="16">
      <t>センシュ</t>
    </rPh>
    <rPh sb="16" eb="18">
      <t>ハケン</t>
    </rPh>
    <rPh sb="18" eb="21">
      <t>ホジョキン</t>
    </rPh>
    <phoneticPr fontId="1"/>
  </si>
  <si>
    <t>年度 全国高等学校総合体育大会選手派遣補助金</t>
    <rPh sb="9" eb="11">
      <t>ソウゴウ</t>
    </rPh>
    <rPh sb="15" eb="17">
      <t>センシュ</t>
    </rPh>
    <rPh sb="17" eb="19">
      <t>ハケン</t>
    </rPh>
    <rPh sb="19" eb="21">
      <t>ホジョ</t>
    </rPh>
    <rPh sb="21" eb="22">
      <t>キン</t>
    </rPh>
    <phoneticPr fontId="1"/>
  </si>
  <si>
    <t>様式4の人数と一致</t>
    <rPh sb="7" eb="9">
      <t>イッチ</t>
    </rPh>
    <phoneticPr fontId="1"/>
  </si>
  <si>
    <t>2.宛名書き及び但し書きに「○○人分」は入ってますか</t>
    <rPh sb="2" eb="4">
      <t>アテナ</t>
    </rPh>
    <rPh sb="4" eb="5">
      <t>カ</t>
    </rPh>
    <rPh sb="6" eb="7">
      <t>オヨ</t>
    </rPh>
    <rPh sb="8" eb="9">
      <t>タダ</t>
    </rPh>
    <rPh sb="10" eb="11">
      <t>カ</t>
    </rPh>
    <rPh sb="16" eb="17">
      <t>ニン</t>
    </rPh>
    <rPh sb="17" eb="18">
      <t>ブン</t>
    </rPh>
    <rPh sb="20" eb="21">
      <t>ハイ</t>
    </rPh>
    <phoneticPr fontId="1"/>
  </si>
  <si>
    <t>年度 沖縄県高等学校（新人）体育大会選手派遣補助金</t>
    <rPh sb="0" eb="2">
      <t>ネンド</t>
    </rPh>
    <rPh sb="3" eb="6">
      <t>オキナワケン</t>
    </rPh>
    <rPh sb="6" eb="8">
      <t>コウトウ</t>
    </rPh>
    <rPh sb="8" eb="10">
      <t>ガッコウ</t>
    </rPh>
    <rPh sb="11" eb="13">
      <t>シンジン</t>
    </rPh>
    <rPh sb="14" eb="16">
      <t>タイイク</t>
    </rPh>
    <rPh sb="16" eb="18">
      <t>タイカイ</t>
    </rPh>
    <rPh sb="18" eb="20">
      <t>センシュ</t>
    </rPh>
    <rPh sb="20" eb="22">
      <t>ハケン</t>
    </rPh>
    <rPh sb="22" eb="25">
      <t>ホジョキン</t>
    </rPh>
    <phoneticPr fontId="1"/>
  </si>
  <si>
    <t>様式8.本島校が使用します。那覇⇔離島　離島大会へ参加（総体〈宮古〉：ゴルフ　新人〈石垣〉：ソフトテニスが対象）</t>
    <rPh sb="0" eb="2">
      <t>ヨウシキ</t>
    </rPh>
    <rPh sb="4" eb="6">
      <t>ホントウ</t>
    </rPh>
    <rPh sb="6" eb="7">
      <t>コウ</t>
    </rPh>
    <rPh sb="8" eb="10">
      <t>シヨウ</t>
    </rPh>
    <rPh sb="14" eb="16">
      <t>ナハ</t>
    </rPh>
    <rPh sb="17" eb="19">
      <t>リトウ</t>
    </rPh>
    <rPh sb="20" eb="24">
      <t>リトウタイカイ</t>
    </rPh>
    <rPh sb="25" eb="27">
      <t>サンカ</t>
    </rPh>
    <rPh sb="28" eb="30">
      <t>ソウタイ</t>
    </rPh>
    <rPh sb="31" eb="33">
      <t>ミヤコ</t>
    </rPh>
    <rPh sb="39" eb="41">
      <t>シンジン</t>
    </rPh>
    <rPh sb="42" eb="44">
      <t>イシガキ</t>
    </rPh>
    <rPh sb="53" eb="55">
      <t>タイショウ</t>
    </rPh>
    <phoneticPr fontId="1"/>
  </si>
  <si>
    <t>添付書類 ： 航空費及び宿泊費の領収書の写しを添付すること</t>
    <rPh sb="10" eb="11">
      <t>オヨ</t>
    </rPh>
    <phoneticPr fontId="1"/>
  </si>
  <si>
    <t>久米島　⇔　那覇</t>
    <rPh sb="0" eb="3">
      <t>クメジマ</t>
    </rPh>
    <rPh sb="6" eb="8">
      <t>ナハ</t>
    </rPh>
    <phoneticPr fontId="1"/>
  </si>
  <si>
    <t>八重山　⇔　那覇</t>
    <rPh sb="0" eb="3">
      <t>ヤエヤマ</t>
    </rPh>
    <rPh sb="6" eb="8">
      <t>ナハ</t>
    </rPh>
    <phoneticPr fontId="1"/>
  </si>
  <si>
    <t>金額</t>
    <rPh sb="0" eb="2">
      <t>キンガク</t>
    </rPh>
    <phoneticPr fontId="1"/>
  </si>
  <si>
    <t>1泊</t>
    <rPh sb="1" eb="2">
      <t>ハク</t>
    </rPh>
    <phoneticPr fontId="1"/>
  </si>
  <si>
    <t>2泊以上</t>
    <rPh sb="1" eb="2">
      <t>ハク</t>
    </rPh>
    <rPh sb="2" eb="4">
      <t>イジョウ</t>
    </rPh>
    <phoneticPr fontId="1"/>
  </si>
  <si>
    <t>宿泊無し</t>
    <rPh sb="0" eb="2">
      <t>シュクハク</t>
    </rPh>
    <rPh sb="2" eb="3">
      <t>ナ</t>
    </rPh>
    <phoneticPr fontId="1"/>
  </si>
  <si>
    <t>宮　古　⇔　那覇</t>
    <rPh sb="0" eb="1">
      <t>ミヤ</t>
    </rPh>
    <rPh sb="2" eb="3">
      <t>フル</t>
    </rPh>
    <rPh sb="6" eb="8">
      <t>ナハ</t>
    </rPh>
    <phoneticPr fontId="1"/>
  </si>
  <si>
    <t>近畿</t>
    <rPh sb="0" eb="2">
      <t>キンキ</t>
    </rPh>
    <phoneticPr fontId="1"/>
  </si>
  <si>
    <t>北海道・東北</t>
    <rPh sb="0" eb="3">
      <t>ホッカイドウ</t>
    </rPh>
    <rPh sb="4" eb="6">
      <t>トウホク</t>
    </rPh>
    <phoneticPr fontId="1"/>
  </si>
  <si>
    <t>合計</t>
    <rPh sb="0" eb="2">
      <t>ゴウケイ</t>
    </rPh>
    <phoneticPr fontId="1"/>
  </si>
  <si>
    <t>□</t>
    <phoneticPr fontId="1"/>
  </si>
  <si>
    <t>普通</t>
    <rPh sb="0" eb="2">
      <t>フツウ</t>
    </rPh>
    <phoneticPr fontId="1"/>
  </si>
  <si>
    <t>その他（　　　　　　）</t>
    <rPh sb="2" eb="3">
      <t>タ</t>
    </rPh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</si>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</sst>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8" formatCode="#,##0_);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24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3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22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2" fillId="0" borderId="4" xfId="0" applyFont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8" fontId="7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8" fontId="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distributed"/>
    </xf>
    <xf numFmtId="0" fontId="2" fillId="0" borderId="10" xfId="0" applyFont="1" applyBorder="1" applyAlignment="1">
      <alignment horizontal="distributed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distributed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8" fontId="6" fillId="3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120</xdr:row>
      <xdr:rowOff>47625</xdr:rowOff>
    </xdr:from>
    <xdr:to>
      <xdr:col>9</xdr:col>
      <xdr:colOff>352425</xdr:colOff>
      <xdr:row>166</xdr:row>
      <xdr:rowOff>76200</xdr:rowOff>
    </xdr:to>
    <xdr:pic>
      <xdr:nvPicPr>
        <xdr:cNvPr id="23709" name="図 17">
          <a:extLst>
            <a:ext uri="{FF2B5EF4-FFF2-40B4-BE49-F238E27FC236}">
              <a16:creationId xmlns:a16="http://schemas.microsoft.com/office/drawing/2014/main" id="{45C1E08F-3C29-F2F6-1529-6E6A1D8B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82" t="11113" r="20251" b="3413"/>
        <a:stretch>
          <a:fillRect/>
        </a:stretch>
      </xdr:blipFill>
      <xdr:spPr bwMode="auto">
        <a:xfrm>
          <a:off x="295275" y="24069675"/>
          <a:ext cx="6229350" cy="879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22</xdr:row>
      <xdr:rowOff>133350</xdr:rowOff>
    </xdr:from>
    <xdr:to>
      <xdr:col>8</xdr:col>
      <xdr:colOff>590550</xdr:colOff>
      <xdr:row>51</xdr:row>
      <xdr:rowOff>95250</xdr:rowOff>
    </xdr:to>
    <xdr:pic>
      <xdr:nvPicPr>
        <xdr:cNvPr id="23710" name="図 2">
          <a:extLst>
            <a:ext uri="{FF2B5EF4-FFF2-40B4-BE49-F238E27FC236}">
              <a16:creationId xmlns:a16="http://schemas.microsoft.com/office/drawing/2014/main" id="{3A9DEAA1-C2C0-9F7B-96BB-E6AA2F5D3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2" t="21591" r="7198" b="23863"/>
        <a:stretch>
          <a:fillRect/>
        </a:stretch>
      </xdr:blipFill>
      <xdr:spPr bwMode="auto">
        <a:xfrm>
          <a:off x="66675" y="5486400"/>
          <a:ext cx="6010275" cy="548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51</xdr:row>
      <xdr:rowOff>28575</xdr:rowOff>
    </xdr:from>
    <xdr:to>
      <xdr:col>8</xdr:col>
      <xdr:colOff>323850</xdr:colOff>
      <xdr:row>58</xdr:row>
      <xdr:rowOff>57150</xdr:rowOff>
    </xdr:to>
    <xdr:sp macro="" textlink="">
      <xdr:nvSpPr>
        <xdr:cNvPr id="3" name="雲形吹き出し 1">
          <a:extLst>
            <a:ext uri="{FF2B5EF4-FFF2-40B4-BE49-F238E27FC236}">
              <a16:creationId xmlns:a16="http://schemas.microsoft.com/office/drawing/2014/main" id="{93A5830E-161E-EE34-BFF3-A4115EC7F627}"/>
            </a:ext>
          </a:extLst>
        </xdr:cNvPr>
        <xdr:cNvSpPr/>
      </xdr:nvSpPr>
      <xdr:spPr>
        <a:xfrm>
          <a:off x="161925" y="7038975"/>
          <a:ext cx="5648325" cy="1228725"/>
        </a:xfrm>
        <a:prstGeom prst="cloudCallout">
          <a:avLst>
            <a:gd name="adj1" fmla="val -25930"/>
            <a:gd name="adj2" fmla="val -62266"/>
          </a:avLst>
        </a:prstGeom>
        <a:solidFill>
          <a:schemeClr val="accent1">
            <a:alpha val="3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　　　　　　　　　　　　　　　　　　　　　　　　　ﾊﾞﾚｰﾎﾞｰﾙ　　選手６名　＋　生徒ﾏﾈｰｼﾞｬｰ１名　合計７名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95250</xdr:colOff>
      <xdr:row>23</xdr:row>
      <xdr:rowOff>133350</xdr:rowOff>
    </xdr:from>
    <xdr:to>
      <xdr:col>18</xdr:col>
      <xdr:colOff>180975</xdr:colOff>
      <xdr:row>49</xdr:row>
      <xdr:rowOff>114300</xdr:rowOff>
    </xdr:to>
    <xdr:pic>
      <xdr:nvPicPr>
        <xdr:cNvPr id="23712" name="図 3">
          <a:extLst>
            <a:ext uri="{FF2B5EF4-FFF2-40B4-BE49-F238E27FC236}">
              <a16:creationId xmlns:a16="http://schemas.microsoft.com/office/drawing/2014/main" id="{16423509-1CDB-1DF7-99E3-014B188C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9" t="5775" r="6264" b="45171"/>
        <a:stretch>
          <a:fillRect/>
        </a:stretch>
      </xdr:blipFill>
      <xdr:spPr bwMode="auto">
        <a:xfrm>
          <a:off x="6267450" y="5676900"/>
          <a:ext cx="6257925" cy="493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133350</xdr:rowOff>
    </xdr:from>
    <xdr:to>
      <xdr:col>9</xdr:col>
      <xdr:colOff>133350</xdr:colOff>
      <xdr:row>90</xdr:row>
      <xdr:rowOff>180975</xdr:rowOff>
    </xdr:to>
    <xdr:pic>
      <xdr:nvPicPr>
        <xdr:cNvPr id="23713" name="図 4">
          <a:extLst>
            <a:ext uri="{FF2B5EF4-FFF2-40B4-BE49-F238E27FC236}">
              <a16:creationId xmlns:a16="http://schemas.microsoft.com/office/drawing/2014/main" id="{0B61159F-CAB7-62D4-C395-967DBF41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" t="5966" r="4527" b="34848"/>
        <a:stretch>
          <a:fillRect/>
        </a:stretch>
      </xdr:blipFill>
      <xdr:spPr bwMode="auto">
        <a:xfrm>
          <a:off x="0" y="12534900"/>
          <a:ext cx="630555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352425</xdr:colOff>
      <xdr:row>64</xdr:row>
      <xdr:rowOff>9525</xdr:rowOff>
    </xdr:from>
    <xdr:to>
      <xdr:col>18</xdr:col>
      <xdr:colOff>419100</xdr:colOff>
      <xdr:row>87</xdr:row>
      <xdr:rowOff>114300</xdr:rowOff>
    </xdr:to>
    <xdr:pic>
      <xdr:nvPicPr>
        <xdr:cNvPr id="23714" name="図 5">
          <a:extLst>
            <a:ext uri="{FF2B5EF4-FFF2-40B4-BE49-F238E27FC236}">
              <a16:creationId xmlns:a16="http://schemas.microsoft.com/office/drawing/2014/main" id="{3A4E6D50-C0C1-7B5D-A090-7B48488E4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9" t="7860" r="4390" b="47539"/>
        <a:stretch>
          <a:fillRect/>
        </a:stretch>
      </xdr:blipFill>
      <xdr:spPr bwMode="auto">
        <a:xfrm>
          <a:off x="6524625" y="13363575"/>
          <a:ext cx="62388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15</xdr:row>
      <xdr:rowOff>9525</xdr:rowOff>
    </xdr:from>
    <xdr:to>
      <xdr:col>14</xdr:col>
      <xdr:colOff>495299</xdr:colOff>
      <xdr:row>21</xdr:row>
      <xdr:rowOff>142875</xdr:rowOff>
    </xdr:to>
    <xdr:sp macro="" textlink="">
      <xdr:nvSpPr>
        <xdr:cNvPr id="7" name="小波 6">
          <a:extLst>
            <a:ext uri="{FF2B5EF4-FFF2-40B4-BE49-F238E27FC236}">
              <a16:creationId xmlns:a16="http://schemas.microsoft.com/office/drawing/2014/main" id="{8FD49899-E435-D40C-0D98-7254105567F0}"/>
            </a:ext>
          </a:extLst>
        </xdr:cNvPr>
        <xdr:cNvSpPr/>
      </xdr:nvSpPr>
      <xdr:spPr>
        <a:xfrm>
          <a:off x="857250" y="847725"/>
          <a:ext cx="9239249" cy="1162050"/>
        </a:xfrm>
        <a:prstGeom prst="doubleWave">
          <a:avLst/>
        </a:prstGeom>
        <a:solidFill>
          <a:schemeClr val="accent1">
            <a:alpha val="47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r>
            <a:rPr kumimoji="1" lang="ja-JP" altLang="en-US" sz="1800">
              <a:solidFill>
                <a:sysClr val="windowText" lastClr="000000"/>
              </a:solidFill>
            </a:rPr>
            <a:t>参加申込書に記載されている</a:t>
          </a:r>
          <a:r>
            <a:rPr kumimoji="1" lang="ja-JP" altLang="en-US" sz="1800" b="1" u="sng">
              <a:solidFill>
                <a:srgbClr val="FF0000"/>
              </a:solidFill>
            </a:rPr>
            <a:t>生徒が対象</a:t>
          </a:r>
          <a:r>
            <a:rPr kumimoji="1" lang="ja-JP" altLang="en-US" sz="1800">
              <a:solidFill>
                <a:sysClr val="windowText" lastClr="000000"/>
              </a:solidFill>
            </a:rPr>
            <a:t>となります。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　　　</a:t>
          </a:r>
          <a:r>
            <a:rPr kumimoji="1" lang="ja-JP" altLang="en-US" sz="2000">
              <a:solidFill>
                <a:srgbClr val="FF0000"/>
              </a:solidFill>
            </a:rPr>
            <a:t>大会別</a:t>
          </a:r>
          <a:r>
            <a:rPr kumimoji="1" lang="ja-JP" altLang="en-US" sz="1800">
              <a:solidFill>
                <a:sysClr val="windowText" lastClr="000000"/>
              </a:solidFill>
            </a:rPr>
            <a:t>（県総体・県新人）に合計人数をとりまとめ補助金請求書に記載して下さい。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400050</xdr:colOff>
      <xdr:row>50</xdr:row>
      <xdr:rowOff>76200</xdr:rowOff>
    </xdr:from>
    <xdr:to>
      <xdr:col>17</xdr:col>
      <xdr:colOff>647700</xdr:colOff>
      <xdr:row>57</xdr:row>
      <xdr:rowOff>95249</xdr:rowOff>
    </xdr:to>
    <xdr:sp macro="" textlink="">
      <xdr:nvSpPr>
        <xdr:cNvPr id="8" name="雲形吹き出し 11">
          <a:extLst>
            <a:ext uri="{FF2B5EF4-FFF2-40B4-BE49-F238E27FC236}">
              <a16:creationId xmlns:a16="http://schemas.microsoft.com/office/drawing/2014/main" id="{9E1839BC-FB58-DC0D-851F-4C760207506E}"/>
            </a:ext>
          </a:extLst>
        </xdr:cNvPr>
        <xdr:cNvSpPr/>
      </xdr:nvSpPr>
      <xdr:spPr>
        <a:xfrm>
          <a:off x="6572250" y="6915150"/>
          <a:ext cx="5734050" cy="1219199"/>
        </a:xfrm>
        <a:prstGeom prst="cloudCallout">
          <a:avLst>
            <a:gd name="adj1" fmla="val -25930"/>
            <a:gd name="adj2" fmla="val -62266"/>
          </a:avLst>
        </a:prstGeom>
        <a:solidFill>
          <a:schemeClr val="accent1">
            <a:alpha val="3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　　　　　　　　　　　　　　　　　　　　　　　　　サッカー　　　選手１１名　＋　生徒ﾏﾈｰｼﾞｬｰ０名　　合計１１名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93</xdr:row>
      <xdr:rowOff>152400</xdr:rowOff>
    </xdr:from>
    <xdr:to>
      <xdr:col>8</xdr:col>
      <xdr:colOff>390525</xdr:colOff>
      <xdr:row>101</xdr:row>
      <xdr:rowOff>9525</xdr:rowOff>
    </xdr:to>
    <xdr:sp macro="" textlink="">
      <xdr:nvSpPr>
        <xdr:cNvPr id="9" name="雲形吹き出し 13">
          <a:extLst>
            <a:ext uri="{FF2B5EF4-FFF2-40B4-BE49-F238E27FC236}">
              <a16:creationId xmlns:a16="http://schemas.microsoft.com/office/drawing/2014/main" id="{F0BF7BE7-1953-098C-8431-2C2B82E993FB}"/>
            </a:ext>
          </a:extLst>
        </xdr:cNvPr>
        <xdr:cNvSpPr/>
      </xdr:nvSpPr>
      <xdr:spPr>
        <a:xfrm>
          <a:off x="228600" y="14363700"/>
          <a:ext cx="5648325" cy="1228725"/>
        </a:xfrm>
        <a:prstGeom prst="cloudCallout">
          <a:avLst>
            <a:gd name="adj1" fmla="val -25930"/>
            <a:gd name="adj2" fmla="val -62266"/>
          </a:avLst>
        </a:prstGeom>
        <a:solidFill>
          <a:schemeClr val="accent1">
            <a:alpha val="3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　　　　　　　　　　　　　　　　　　　　　　　　　空手道　　　選手７名　＋　生徒ﾏﾈｰｼﾞｬｰ０名　合計７名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381002</xdr:colOff>
      <xdr:row>91</xdr:row>
      <xdr:rowOff>161925</xdr:rowOff>
    </xdr:from>
    <xdr:to>
      <xdr:col>18</xdr:col>
      <xdr:colOff>295276</xdr:colOff>
      <xdr:row>99</xdr:row>
      <xdr:rowOff>19050</xdr:rowOff>
    </xdr:to>
    <xdr:sp macro="" textlink="">
      <xdr:nvSpPr>
        <xdr:cNvPr id="10" name="雲形吹き出し 15">
          <a:extLst>
            <a:ext uri="{FF2B5EF4-FFF2-40B4-BE49-F238E27FC236}">
              <a16:creationId xmlns:a16="http://schemas.microsoft.com/office/drawing/2014/main" id="{B4240686-050C-65FA-6089-CC54F54C6730}"/>
            </a:ext>
          </a:extLst>
        </xdr:cNvPr>
        <xdr:cNvSpPr/>
      </xdr:nvSpPr>
      <xdr:spPr>
        <a:xfrm>
          <a:off x="7239002" y="14030325"/>
          <a:ext cx="5400674" cy="1228725"/>
        </a:xfrm>
        <a:prstGeom prst="cloudCallout">
          <a:avLst>
            <a:gd name="adj1" fmla="val -27165"/>
            <a:gd name="adj2" fmla="val -75444"/>
          </a:avLst>
        </a:prstGeom>
        <a:solidFill>
          <a:schemeClr val="accent1">
            <a:alpha val="3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　　　　　　　　　　　　　　　　　　　　　　　　　ﾊﾝﾄﾞﾎﾞｰﾙ　　　選手７名　＋　生徒役員１名　合計１１名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533399</xdr:colOff>
      <xdr:row>101</xdr:row>
      <xdr:rowOff>66675</xdr:rowOff>
    </xdr:from>
    <xdr:to>
      <xdr:col>10</xdr:col>
      <xdr:colOff>447674</xdr:colOff>
      <xdr:row>108</xdr:row>
      <xdr:rowOff>142875</xdr:rowOff>
    </xdr:to>
    <xdr:sp macro="" textlink="">
      <xdr:nvSpPr>
        <xdr:cNvPr id="11" name="下矢印 16">
          <a:extLst>
            <a:ext uri="{FF2B5EF4-FFF2-40B4-BE49-F238E27FC236}">
              <a16:creationId xmlns:a16="http://schemas.microsoft.com/office/drawing/2014/main" id="{1792700E-4620-4A7F-0441-AD873A9A67A8}"/>
            </a:ext>
          </a:extLst>
        </xdr:cNvPr>
        <xdr:cNvSpPr/>
      </xdr:nvSpPr>
      <xdr:spPr>
        <a:xfrm>
          <a:off x="6019799" y="15649575"/>
          <a:ext cx="1285875" cy="1276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57150</xdr:colOff>
      <xdr:row>109</xdr:row>
      <xdr:rowOff>28575</xdr:rowOff>
    </xdr:from>
    <xdr:to>
      <xdr:col>16</xdr:col>
      <xdr:colOff>171450</xdr:colOff>
      <xdr:row>112</xdr:row>
      <xdr:rowOff>0</xdr:rowOff>
    </xdr:to>
    <xdr:sp macro="" textlink="">
      <xdr:nvSpPr>
        <xdr:cNvPr id="12" name="角丸四角形 21">
          <a:extLst>
            <a:ext uri="{FF2B5EF4-FFF2-40B4-BE49-F238E27FC236}">
              <a16:creationId xmlns:a16="http://schemas.microsoft.com/office/drawing/2014/main" id="{4C997FA5-66D4-FFAE-5DAD-03C4F6D543B6}"/>
            </a:ext>
          </a:extLst>
        </xdr:cNvPr>
        <xdr:cNvSpPr/>
      </xdr:nvSpPr>
      <xdr:spPr>
        <a:xfrm>
          <a:off x="2114550" y="16983075"/>
          <a:ext cx="9029700" cy="485775"/>
        </a:xfrm>
        <a:prstGeom prst="roundRect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ysClr val="windowText" lastClr="000000"/>
              </a:solidFill>
            </a:rPr>
            <a:t>ﾊﾞﾚｰﾎﾞｰﾙ７名　＋　ﾊﾝﾄﾞﾎﾞｰﾙ８名　＋　空手道７名　＋　ｻｯｶｰ１１名　　合計３３名　　　　　</a:t>
          </a:r>
        </a:p>
      </xdr:txBody>
    </xdr:sp>
    <xdr:clientData/>
  </xdr:twoCellAnchor>
  <xdr:twoCellAnchor>
    <xdr:from>
      <xdr:col>8</xdr:col>
      <xdr:colOff>142875</xdr:colOff>
      <xdr:row>112</xdr:row>
      <xdr:rowOff>152400</xdr:rowOff>
    </xdr:from>
    <xdr:to>
      <xdr:col>10</xdr:col>
      <xdr:colOff>57150</xdr:colOff>
      <xdr:row>120</xdr:row>
      <xdr:rowOff>57150</xdr:rowOff>
    </xdr:to>
    <xdr:sp macro="" textlink="">
      <xdr:nvSpPr>
        <xdr:cNvPr id="14" name="下矢印 23">
          <a:extLst>
            <a:ext uri="{FF2B5EF4-FFF2-40B4-BE49-F238E27FC236}">
              <a16:creationId xmlns:a16="http://schemas.microsoft.com/office/drawing/2014/main" id="{C80F7DDD-CB54-B89D-D4B9-AC00834092AF}"/>
            </a:ext>
          </a:extLst>
        </xdr:cNvPr>
        <xdr:cNvSpPr/>
      </xdr:nvSpPr>
      <xdr:spPr>
        <a:xfrm rot="1980727">
          <a:off x="5629275" y="17621250"/>
          <a:ext cx="1285875" cy="1276350"/>
        </a:xfrm>
        <a:prstGeom prst="downArrow">
          <a:avLst>
            <a:gd name="adj1" fmla="val 44074"/>
            <a:gd name="adj2" fmla="val 567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352425</xdr:colOff>
      <xdr:row>157</xdr:row>
      <xdr:rowOff>142875</xdr:rowOff>
    </xdr:from>
    <xdr:to>
      <xdr:col>12</xdr:col>
      <xdr:colOff>161925</xdr:colOff>
      <xdr:row>161</xdr:row>
      <xdr:rowOff>152400</xdr:rowOff>
    </xdr:to>
    <xdr:sp macro="" textlink="">
      <xdr:nvSpPr>
        <xdr:cNvPr id="16" name="角丸四角形吹き出し 25">
          <a:extLst>
            <a:ext uri="{FF2B5EF4-FFF2-40B4-BE49-F238E27FC236}">
              <a16:creationId xmlns:a16="http://schemas.microsoft.com/office/drawing/2014/main" id="{368DF407-A42B-5BAC-42C0-B9C6924EC15D}"/>
            </a:ext>
          </a:extLst>
        </xdr:cNvPr>
        <xdr:cNvSpPr/>
      </xdr:nvSpPr>
      <xdr:spPr>
        <a:xfrm>
          <a:off x="5153025" y="31213425"/>
          <a:ext cx="3238500" cy="771525"/>
        </a:xfrm>
        <a:prstGeom prst="wedgeRoundRectCallout">
          <a:avLst>
            <a:gd name="adj1" fmla="val -64932"/>
            <a:gd name="adj2" fmla="val 29058"/>
            <a:gd name="adj3" fmla="val 16667"/>
          </a:avLst>
        </a:prstGeom>
        <a:solidFill>
          <a:schemeClr val="accent1">
            <a:alpha val="7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学校長名の銀行口座を使用して下さい。職員名（顧問）の口座不可。</a:t>
          </a:r>
        </a:p>
      </xdr:txBody>
    </xdr:sp>
    <xdr:clientData/>
  </xdr:twoCellAnchor>
  <xdr:twoCellAnchor>
    <xdr:from>
      <xdr:col>4</xdr:col>
      <xdr:colOff>419100</xdr:colOff>
      <xdr:row>129</xdr:row>
      <xdr:rowOff>161925</xdr:rowOff>
    </xdr:from>
    <xdr:to>
      <xdr:col>5</xdr:col>
      <xdr:colOff>57150</xdr:colOff>
      <xdr:row>131</xdr:row>
      <xdr:rowOff>95250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EACB94-E305-94E2-D9CD-0CF4DD2E1232}"/>
            </a:ext>
          </a:extLst>
        </xdr:cNvPr>
        <xdr:cNvSpPr txBox="1"/>
      </xdr:nvSpPr>
      <xdr:spPr>
        <a:xfrm>
          <a:off x="3162300" y="20545425"/>
          <a:ext cx="323850" cy="27622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⑥</a:t>
          </a:r>
        </a:p>
      </xdr:txBody>
    </xdr:sp>
    <xdr:clientData/>
  </xdr:twoCellAnchor>
  <xdr:twoCellAnchor>
    <xdr:from>
      <xdr:col>1</xdr:col>
      <xdr:colOff>581025</xdr:colOff>
      <xdr:row>150</xdr:row>
      <xdr:rowOff>57151</xdr:rowOff>
    </xdr:from>
    <xdr:to>
      <xdr:col>2</xdr:col>
      <xdr:colOff>466724</xdr:colOff>
      <xdr:row>151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02660-55DD-1382-3276-7925E13A04E4}"/>
            </a:ext>
          </a:extLst>
        </xdr:cNvPr>
        <xdr:cNvSpPr txBox="1"/>
      </xdr:nvSpPr>
      <xdr:spPr>
        <a:xfrm>
          <a:off x="1266825" y="24041101"/>
          <a:ext cx="571499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</a:p>
      </xdr:txBody>
    </xdr:sp>
    <xdr:clientData/>
  </xdr:twoCellAnchor>
  <xdr:twoCellAnchor>
    <xdr:from>
      <xdr:col>1</xdr:col>
      <xdr:colOff>419100</xdr:colOff>
      <xdr:row>145</xdr:row>
      <xdr:rowOff>142875</xdr:rowOff>
    </xdr:from>
    <xdr:to>
      <xdr:col>8</xdr:col>
      <xdr:colOff>152400</xdr:colOff>
      <xdr:row>147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EA8085-7553-E937-4E19-9F68750E1875}"/>
            </a:ext>
          </a:extLst>
        </xdr:cNvPr>
        <xdr:cNvSpPr txBox="1"/>
      </xdr:nvSpPr>
      <xdr:spPr>
        <a:xfrm>
          <a:off x="1104900" y="23269575"/>
          <a:ext cx="45339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添付書類 ： 航空費及び宿泊費の領収書の写しを添付すること</a:t>
          </a:r>
        </a:p>
      </xdr:txBody>
    </xdr:sp>
    <xdr:clientData/>
  </xdr:twoCellAnchor>
  <xdr:twoCellAnchor>
    <xdr:from>
      <xdr:col>8</xdr:col>
      <xdr:colOff>276225</xdr:colOff>
      <xdr:row>144</xdr:row>
      <xdr:rowOff>1</xdr:rowOff>
    </xdr:from>
    <xdr:to>
      <xdr:col>12</xdr:col>
      <xdr:colOff>219075</xdr:colOff>
      <xdr:row>149</xdr:row>
      <xdr:rowOff>1</xdr:rowOff>
    </xdr:to>
    <xdr:sp macro="" textlink="">
      <xdr:nvSpPr>
        <xdr:cNvPr id="15" name="角丸四角形吹き出し 24">
          <a:extLst>
            <a:ext uri="{FF2B5EF4-FFF2-40B4-BE49-F238E27FC236}">
              <a16:creationId xmlns:a16="http://schemas.microsoft.com/office/drawing/2014/main" id="{D900E9CE-0FD6-333E-C250-D06C28D615F5}"/>
            </a:ext>
          </a:extLst>
        </xdr:cNvPr>
        <xdr:cNvSpPr/>
      </xdr:nvSpPr>
      <xdr:spPr>
        <a:xfrm>
          <a:off x="5762625" y="28594051"/>
          <a:ext cx="2686050" cy="952500"/>
        </a:xfrm>
        <a:prstGeom prst="wedgeRoundRectCallout">
          <a:avLst>
            <a:gd name="adj1" fmla="val -87571"/>
            <a:gd name="adj2" fmla="val 1700"/>
            <a:gd name="adj3" fmla="val 16667"/>
          </a:avLst>
        </a:prstGeom>
        <a:solidFill>
          <a:schemeClr val="accent1">
            <a:alpha val="7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宿泊ホテル及び航空運賃、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領収書のコピーは生徒人数が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確認できる物を添付して下さい。</a:t>
          </a:r>
        </a:p>
      </xdr:txBody>
    </xdr:sp>
    <xdr:clientData/>
  </xdr:twoCellAnchor>
  <xdr:twoCellAnchor>
    <xdr:from>
      <xdr:col>2</xdr:col>
      <xdr:colOff>257175</xdr:colOff>
      <xdr:row>133</xdr:row>
      <xdr:rowOff>123825</xdr:rowOff>
    </xdr:from>
    <xdr:to>
      <xdr:col>8</xdr:col>
      <xdr:colOff>171450</xdr:colOff>
      <xdr:row>135</xdr:row>
      <xdr:rowOff>76200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D83518B-33B8-B7E3-F362-B3518A62C618}"/>
            </a:ext>
          </a:extLst>
        </xdr:cNvPr>
        <xdr:cNvSpPr txBox="1"/>
      </xdr:nvSpPr>
      <xdr:spPr>
        <a:xfrm>
          <a:off x="1628775" y="21193125"/>
          <a:ext cx="40290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令和　　　年度　沖縄県高等学校　総合体育大会・新人体育大会参加補助金</a:t>
          </a:r>
          <a:endParaRPr kumimoji="1" lang="en-US" altLang="ja-JP" sz="900"/>
        </a:p>
      </xdr:txBody>
    </xdr:sp>
    <xdr:clientData/>
  </xdr:twoCellAnchor>
  <xdr:twoCellAnchor>
    <xdr:from>
      <xdr:col>8</xdr:col>
      <xdr:colOff>228600</xdr:colOff>
      <xdr:row>133</xdr:row>
      <xdr:rowOff>19050</xdr:rowOff>
    </xdr:from>
    <xdr:to>
      <xdr:col>14</xdr:col>
      <xdr:colOff>619125</xdr:colOff>
      <xdr:row>142</xdr:row>
      <xdr:rowOff>123825</xdr:rowOff>
    </xdr:to>
    <xdr:grpSp>
      <xdr:nvGrpSpPr>
        <xdr:cNvPr id="23728" name="グループ化 21">
          <a:extLst>
            <a:ext uri="{FF2B5EF4-FFF2-40B4-BE49-F238E27FC236}">
              <a16:creationId xmlns:a16="http://schemas.microsoft.com/office/drawing/2014/main" id="{A68B9879-6710-B662-237C-B78541947AB2}"/>
            </a:ext>
          </a:extLst>
        </xdr:cNvPr>
        <xdr:cNvGrpSpPr>
          <a:grpSpLocks/>
        </xdr:cNvGrpSpPr>
      </xdr:nvGrpSpPr>
      <xdr:grpSpPr bwMode="auto">
        <a:xfrm>
          <a:off x="5715000" y="26517600"/>
          <a:ext cx="4505325" cy="1819275"/>
          <a:chOff x="11725274" y="19097625"/>
          <a:chExt cx="4714875" cy="1990725"/>
        </a:xfrm>
      </xdr:grpSpPr>
      <xdr:sp macro="" textlink="">
        <xdr:nvSpPr>
          <xdr:cNvPr id="21" name="吹き出し: 角を丸めた四角形 20">
            <a:extLst>
              <a:ext uri="{FF2B5EF4-FFF2-40B4-BE49-F238E27FC236}">
                <a16:creationId xmlns:a16="http://schemas.microsoft.com/office/drawing/2014/main" id="{BBC0BC3D-D088-2035-6446-1C46371D0519}"/>
              </a:ext>
            </a:extLst>
          </xdr:cNvPr>
          <xdr:cNvSpPr/>
        </xdr:nvSpPr>
        <xdr:spPr>
          <a:xfrm>
            <a:off x="11725274" y="19097625"/>
            <a:ext cx="4714875" cy="1990725"/>
          </a:xfrm>
          <a:prstGeom prst="wedgeRoundRectCallout">
            <a:avLst>
              <a:gd name="adj1" fmla="val -103920"/>
              <a:gd name="adj2" fmla="val -7948"/>
              <a:gd name="adj3" fmla="val 16667"/>
            </a:avLst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8EF03CE6-D044-055C-E901-5484D8BFD74B}"/>
              </a:ext>
            </a:extLst>
          </xdr:cNvPr>
          <xdr:cNvSpPr txBox="1"/>
        </xdr:nvSpPr>
        <xdr:spPr>
          <a:xfrm>
            <a:off x="11824954" y="19295655"/>
            <a:ext cx="4535451" cy="1594665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手順</a:t>
            </a:r>
            <a:endParaRPr kumimoji="1" lang="en-US" altLang="ja-JP" sz="1200"/>
          </a:p>
          <a:p>
            <a:r>
              <a:rPr kumimoji="1" lang="ja-JP" altLang="en-US" sz="1200"/>
              <a:t>１　①～⑥を入力</a:t>
            </a:r>
            <a:endParaRPr kumimoji="1" lang="en-US" altLang="ja-JP" sz="1200"/>
          </a:p>
          <a:p>
            <a:r>
              <a:rPr kumimoji="1" lang="ja-JP" altLang="en-US" sz="1200"/>
              <a:t>　　　 　①：該当地を入力　（宮古・石垣・久米島）</a:t>
            </a:r>
            <a:endParaRPr kumimoji="1" lang="en-US" altLang="ja-JP" sz="1200"/>
          </a:p>
          <a:p>
            <a:r>
              <a:rPr kumimoji="1" lang="ja-JP" altLang="en-US" sz="1200"/>
              <a:t>　　　</a:t>
            </a:r>
            <a:r>
              <a:rPr kumimoji="1" lang="ja-JP" altLang="en-US" sz="1200" baseline="0"/>
              <a:t> </a:t>
            </a:r>
            <a:r>
              <a:rPr kumimoji="1" lang="ja-JP" altLang="en-US" sz="1200"/>
              <a:t>　②：一人あたりの補助金額（年度により金額が異なります）</a:t>
            </a:r>
            <a:endParaRPr kumimoji="1" lang="en-US" altLang="ja-JP" sz="1200"/>
          </a:p>
          <a:p>
            <a:r>
              <a:rPr kumimoji="1" lang="ja-JP" altLang="en-US" sz="1200"/>
              <a:t>　　③、④：総体・新人大会に参加した生徒数（マネージャー含）</a:t>
            </a:r>
            <a:endParaRPr kumimoji="1" lang="en-US" altLang="ja-JP" sz="1200"/>
          </a:p>
          <a:p>
            <a:r>
              <a:rPr kumimoji="1" lang="ja-JP" altLang="en-US" sz="1200"/>
              <a:t>　　　　</a:t>
            </a:r>
            <a:r>
              <a:rPr kumimoji="1" lang="ja-JP" altLang="en-US" sz="1200" baseline="0"/>
              <a:t> </a:t>
            </a:r>
            <a:r>
              <a:rPr kumimoji="1" lang="ja-JP" altLang="en-US" sz="1200"/>
              <a:t>⑤：②・③・④を入力されると合計が計算されます。</a:t>
            </a:r>
            <a:endParaRPr kumimoji="1" lang="en-US" altLang="ja-JP" sz="1200"/>
          </a:p>
          <a:p>
            <a:r>
              <a:rPr kumimoji="1" lang="ja-JP" altLang="en-US" sz="1200"/>
              <a:t>　　　　 ⑥：⑤の金額を入力</a:t>
            </a:r>
            <a:endParaRPr kumimoji="1" lang="en-US" altLang="ja-JP" sz="1200"/>
          </a:p>
          <a:p>
            <a:endParaRPr kumimoji="1" lang="en-US" altLang="ja-JP" sz="1200"/>
          </a:p>
          <a:p>
            <a:endParaRPr kumimoji="1" lang="en-US" altLang="ja-JP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8609-378A-4074-B482-AD03F6406094}">
  <dimension ref="A1:T13"/>
  <sheetViews>
    <sheetView topLeftCell="A18" workbookViewId="0">
      <selection activeCell="L129" sqref="L129"/>
    </sheetView>
  </sheetViews>
  <sheetFormatPr defaultRowHeight="15" x14ac:dyDescent="0.25"/>
  <cols>
    <col min="1" max="16384" width="9" style="29"/>
  </cols>
  <sheetData>
    <row r="1" spans="1:20" ht="19.5" customHeight="1" x14ac:dyDescent="0.3">
      <c r="A1" s="31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4"/>
    </row>
    <row r="2" spans="1:20" ht="22.5" customHeight="1" x14ac:dyDescent="0.25">
      <c r="A2" s="41" t="s">
        <v>66</v>
      </c>
      <c r="B2" s="7" t="s">
        <v>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S2" s="34"/>
    </row>
    <row r="3" spans="1:20" ht="22.5" customHeight="1" x14ac:dyDescent="0.25">
      <c r="A3" s="41" t="s">
        <v>67</v>
      </c>
      <c r="B3" s="7" t="s">
        <v>78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34"/>
    </row>
    <row r="4" spans="1:20" ht="22.5" customHeight="1" x14ac:dyDescent="0.25">
      <c r="A4" s="41" t="s">
        <v>68</v>
      </c>
      <c r="B4" s="7" t="s">
        <v>74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  <c r="S4" s="34"/>
    </row>
    <row r="5" spans="1:20" ht="22.5" customHeight="1" x14ac:dyDescent="0.25">
      <c r="A5" s="41" t="s">
        <v>69</v>
      </c>
      <c r="B5" s="7" t="s">
        <v>80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  <c r="S5" s="34"/>
    </row>
    <row r="6" spans="1:20" ht="22.5" customHeight="1" x14ac:dyDescent="0.25">
      <c r="A6" s="41" t="s">
        <v>70</v>
      </c>
      <c r="B6" s="7" t="s">
        <v>79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4"/>
      <c r="T6" s="34"/>
    </row>
    <row r="7" spans="1:20" ht="22.5" customHeight="1" x14ac:dyDescent="0.25">
      <c r="A7" s="41" t="s">
        <v>71</v>
      </c>
      <c r="B7" s="7" t="s">
        <v>75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  <c r="S7" s="34"/>
    </row>
    <row r="8" spans="1:20" ht="22.5" customHeight="1" x14ac:dyDescent="0.25">
      <c r="A8" s="41" t="s">
        <v>72</v>
      </c>
      <c r="B8" s="7" t="s">
        <v>76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</row>
    <row r="9" spans="1:20" ht="22.5" customHeight="1" x14ac:dyDescent="0.25">
      <c r="A9" s="41" t="s">
        <v>73</v>
      </c>
      <c r="B9" s="7" t="s">
        <v>100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</row>
    <row r="10" spans="1:20" ht="19.5" customHeight="1" x14ac:dyDescent="0.25">
      <c r="A10" s="36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7"/>
      <c r="S10" s="34"/>
    </row>
    <row r="11" spans="1:20" ht="19.5" customHeight="1" x14ac:dyDescent="0.25">
      <c r="S11" s="34"/>
    </row>
    <row r="12" spans="1:20" ht="19.5" customHeight="1" x14ac:dyDescent="0.25"/>
    <row r="13" spans="1:20" ht="28.5" x14ac:dyDescent="0.45">
      <c r="A13" s="38" t="s">
        <v>12</v>
      </c>
    </row>
  </sheetData>
  <phoneticPr fontId="1"/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54D6-C4A7-409A-A7FB-DABACD6BB1CA}">
  <dimension ref="A1:Y30"/>
  <sheetViews>
    <sheetView view="pageBreakPreview" zoomScaleNormal="100" zoomScaleSheetLayoutView="100" workbookViewId="0">
      <selection activeCell="F12" sqref="F12"/>
    </sheetView>
  </sheetViews>
  <sheetFormatPr defaultColWidth="3.625" defaultRowHeight="24" customHeight="1" x14ac:dyDescent="0.15"/>
  <cols>
    <col min="1" max="1" width="2.625" style="5" customWidth="1"/>
    <col min="2" max="24" width="3.625" style="5"/>
    <col min="25" max="25" width="2.625" style="5" customWidth="1"/>
    <col min="26" max="16384" width="3.625" style="5"/>
  </cols>
  <sheetData>
    <row r="1" spans="1:25" ht="24" customHeight="1" x14ac:dyDescent="0.15">
      <c r="A1" s="1" t="s">
        <v>86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4"/>
    </row>
    <row r="2" spans="1:25" ht="39" customHeight="1" x14ac:dyDescent="0.15">
      <c r="A2" s="6"/>
      <c r="B2" s="7"/>
      <c r="C2" s="7"/>
      <c r="D2" s="157" t="s">
        <v>23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7"/>
      <c r="Y2" s="8"/>
    </row>
    <row r="3" spans="1:25" ht="24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8.75" customHeight="1" x14ac:dyDescent="0.25">
      <c r="A4" s="6"/>
      <c r="B4" s="7"/>
      <c r="C4" s="7"/>
      <c r="D4" s="68" t="s">
        <v>13</v>
      </c>
      <c r="E4" s="68"/>
      <c r="F4" s="68"/>
      <c r="G4" s="69" t="s">
        <v>2</v>
      </c>
      <c r="H4" s="69"/>
      <c r="I4" s="69" t="s">
        <v>0</v>
      </c>
      <c r="J4" s="69"/>
      <c r="K4" s="69" t="s">
        <v>3</v>
      </c>
      <c r="L4" s="69"/>
      <c r="M4" s="69" t="s">
        <v>1</v>
      </c>
      <c r="N4" s="69"/>
      <c r="O4" s="69" t="s">
        <v>2</v>
      </c>
      <c r="P4" s="69"/>
      <c r="Q4" s="69" t="s">
        <v>0</v>
      </c>
      <c r="R4" s="69"/>
      <c r="S4" s="69" t="s">
        <v>3</v>
      </c>
      <c r="T4" s="69"/>
      <c r="U4" s="69" t="s">
        <v>4</v>
      </c>
      <c r="V4" s="69"/>
      <c r="W4" s="7"/>
      <c r="X4" s="7"/>
      <c r="Y4" s="8"/>
    </row>
    <row r="5" spans="1:25" ht="21" customHeight="1" x14ac:dyDescent="0.15">
      <c r="A5" s="6"/>
      <c r="B5" s="7"/>
      <c r="C5" s="7"/>
      <c r="D5" s="68"/>
      <c r="E5" s="68"/>
      <c r="F5" s="68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7"/>
      <c r="X5" s="7"/>
      <c r="Y5" s="8"/>
    </row>
    <row r="6" spans="1:25" ht="21" customHeight="1" x14ac:dyDescent="0.15">
      <c r="A6" s="6"/>
      <c r="B6" s="7"/>
      <c r="C6" s="7"/>
      <c r="D6" s="68"/>
      <c r="E6" s="68"/>
      <c r="F6" s="68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7"/>
      <c r="X6" s="7"/>
      <c r="Y6" s="8"/>
    </row>
    <row r="7" spans="1:25" ht="24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36.75" customHeight="1" x14ac:dyDescent="0.15">
      <c r="A8" s="6"/>
      <c r="B8" s="7"/>
      <c r="C8" s="75" t="s">
        <v>39</v>
      </c>
      <c r="D8" s="75"/>
      <c r="E8" s="75"/>
      <c r="F8" s="79" t="s">
        <v>35</v>
      </c>
      <c r="G8" s="79"/>
      <c r="H8" s="9">
        <v>8</v>
      </c>
      <c r="I8" s="91" t="s">
        <v>99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8"/>
    </row>
    <row r="9" spans="1:25" ht="34.5" customHeight="1" x14ac:dyDescent="0.15">
      <c r="A9" s="6"/>
      <c r="B9" s="7"/>
      <c r="C9" s="7"/>
      <c r="D9" s="7"/>
      <c r="E9" s="7"/>
      <c r="F9" s="40"/>
      <c r="G9" s="40"/>
      <c r="H9" s="40"/>
      <c r="I9" s="40"/>
      <c r="J9" s="40"/>
      <c r="K9" s="40"/>
      <c r="L9" s="40"/>
      <c r="M9" s="40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ht="10.5" customHeight="1" x14ac:dyDescent="0.15">
      <c r="A10" s="6"/>
      <c r="B10" s="7"/>
      <c r="C10" s="7"/>
      <c r="D10" s="12"/>
      <c r="E10" s="12"/>
      <c r="F10" s="9"/>
      <c r="G10" s="9"/>
      <c r="H10" s="12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33" customHeight="1" x14ac:dyDescent="0.15">
      <c r="A11" s="6"/>
      <c r="B11" s="7"/>
      <c r="C11" s="7"/>
      <c r="D11" s="71"/>
      <c r="E11" s="71"/>
      <c r="F11" s="77">
        <v>5000</v>
      </c>
      <c r="G11" s="77"/>
      <c r="H11" s="77"/>
      <c r="I11" s="77"/>
      <c r="J11" s="12" t="s">
        <v>4</v>
      </c>
      <c r="K11" s="12" t="s">
        <v>16</v>
      </c>
      <c r="L11" s="78"/>
      <c r="M11" s="78"/>
      <c r="N11" s="78"/>
      <c r="O11" s="12" t="s">
        <v>17</v>
      </c>
      <c r="P11" s="12" t="s">
        <v>18</v>
      </c>
      <c r="Q11" s="83"/>
      <c r="R11" s="83"/>
      <c r="S11" s="83"/>
      <c r="T11" s="83"/>
      <c r="U11" s="83"/>
      <c r="V11" s="7" t="s">
        <v>4</v>
      </c>
      <c r="W11" s="7"/>
      <c r="X11" s="7"/>
      <c r="Y11" s="8"/>
    </row>
    <row r="12" spans="1:25" ht="10.5" customHeight="1" x14ac:dyDescent="0.15">
      <c r="A12" s="6"/>
      <c r="B12" s="7"/>
      <c r="C12" s="7"/>
      <c r="D12" s="7"/>
      <c r="E12" s="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7"/>
      <c r="W12" s="7"/>
      <c r="X12" s="7"/>
      <c r="Y12" s="8"/>
    </row>
    <row r="13" spans="1:25" ht="29.25" customHeight="1" x14ac:dyDescent="0.15">
      <c r="A13" s="6"/>
      <c r="B13" s="7"/>
      <c r="C13" s="7"/>
      <c r="E13" s="7"/>
      <c r="F13" s="71" t="s">
        <v>19</v>
      </c>
      <c r="G13" s="71"/>
      <c r="H13" s="71" t="s">
        <v>20</v>
      </c>
      <c r="I13" s="71"/>
      <c r="J13" s="71"/>
      <c r="K13" s="71"/>
      <c r="L13" s="80"/>
      <c r="M13" s="80"/>
      <c r="N13" s="80"/>
      <c r="O13" s="7" t="s">
        <v>17</v>
      </c>
      <c r="P13" s="7"/>
      <c r="Q13" s="71" t="s">
        <v>22</v>
      </c>
      <c r="R13" s="71"/>
      <c r="S13" s="75"/>
      <c r="T13" s="75"/>
      <c r="U13" s="75"/>
      <c r="V13" s="71" t="s">
        <v>17</v>
      </c>
      <c r="W13" s="71"/>
      <c r="X13" s="7"/>
      <c r="Y13" s="8"/>
    </row>
    <row r="14" spans="1:25" ht="29.25" customHeight="1" x14ac:dyDescent="0.15">
      <c r="A14" s="6"/>
      <c r="B14" s="7"/>
      <c r="C14" s="7"/>
      <c r="D14" s="7"/>
      <c r="E14" s="7"/>
      <c r="F14" s="71"/>
      <c r="G14" s="71"/>
      <c r="H14" s="71" t="s">
        <v>21</v>
      </c>
      <c r="I14" s="71"/>
      <c r="J14" s="71"/>
      <c r="K14" s="71"/>
      <c r="L14" s="80"/>
      <c r="M14" s="80"/>
      <c r="N14" s="80"/>
      <c r="O14" s="7" t="s">
        <v>17</v>
      </c>
      <c r="P14" s="7"/>
      <c r="Q14" s="93"/>
      <c r="R14" s="93"/>
      <c r="S14" s="78"/>
      <c r="T14" s="78"/>
      <c r="U14" s="78"/>
      <c r="V14" s="71"/>
      <c r="W14" s="71"/>
      <c r="X14" s="7"/>
      <c r="Y14" s="8"/>
    </row>
    <row r="15" spans="1:25" ht="24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39.75" customHeight="1" x14ac:dyDescent="0.15">
      <c r="A16" s="6"/>
      <c r="B16" s="7"/>
      <c r="C16" s="7"/>
      <c r="D16" s="90" t="s">
        <v>101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7"/>
      <c r="Y16" s="8"/>
    </row>
    <row r="17" spans="1:25" ht="24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ht="24" customHeight="1" x14ac:dyDescent="0.15">
      <c r="A18" s="6"/>
      <c r="B18" s="7"/>
      <c r="C18" s="7"/>
      <c r="D18" s="92" t="s">
        <v>38</v>
      </c>
      <c r="E18" s="92"/>
      <c r="F18" s="92"/>
      <c r="G18" s="92"/>
      <c r="H18" s="92"/>
      <c r="I18" s="92"/>
      <c r="J18" s="92"/>
      <c r="K18" s="9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ht="24" customHeight="1" x14ac:dyDescent="0.15">
      <c r="A19" s="6"/>
      <c r="B19" s="7"/>
      <c r="C19" s="7"/>
      <c r="D19" s="92" t="s">
        <v>37</v>
      </c>
      <c r="E19" s="92"/>
      <c r="F19" s="12"/>
      <c r="G19" s="12" t="s">
        <v>24</v>
      </c>
      <c r="H19" s="12"/>
      <c r="I19" s="12" t="s">
        <v>25</v>
      </c>
      <c r="J19" s="12"/>
      <c r="K19" s="12" t="s">
        <v>26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ht="15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30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95" t="s">
        <v>27</v>
      </c>
      <c r="M21" s="95"/>
      <c r="N21" s="95"/>
      <c r="O21" s="93"/>
      <c r="P21" s="93"/>
      <c r="Q21" s="93"/>
      <c r="R21" s="93"/>
      <c r="S21" s="93"/>
      <c r="T21" s="93"/>
      <c r="U21" s="93"/>
      <c r="V21" s="93"/>
      <c r="W21" s="93"/>
      <c r="X21" s="7"/>
      <c r="Y21" s="8"/>
    </row>
    <row r="22" spans="1:25" ht="30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96" t="s">
        <v>28</v>
      </c>
      <c r="M22" s="96"/>
      <c r="N22" s="96"/>
      <c r="O22" s="93"/>
      <c r="P22" s="93"/>
      <c r="Q22" s="93"/>
      <c r="R22" s="93"/>
      <c r="S22" s="93"/>
      <c r="T22" s="93"/>
      <c r="U22" s="93"/>
      <c r="V22" s="93"/>
      <c r="W22" s="93"/>
      <c r="X22" s="7"/>
      <c r="Y22" s="8"/>
    </row>
    <row r="23" spans="1:25" ht="30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96" t="s">
        <v>5</v>
      </c>
      <c r="M23" s="96"/>
      <c r="N23" s="96"/>
      <c r="O23" s="82"/>
      <c r="P23" s="82"/>
      <c r="Q23" s="82"/>
      <c r="R23" s="82"/>
      <c r="S23" s="82"/>
      <c r="T23" s="82"/>
      <c r="U23" s="82"/>
      <c r="V23" s="82"/>
      <c r="W23" s="15" t="s">
        <v>9</v>
      </c>
      <c r="X23" s="7"/>
      <c r="Y23" s="8"/>
    </row>
    <row r="24" spans="1:25" ht="1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25" ht="24" customHeight="1" x14ac:dyDescent="0.15">
      <c r="A25" s="6"/>
      <c r="B25" s="7"/>
      <c r="C25" s="7"/>
      <c r="D25" s="7"/>
      <c r="E25" s="7"/>
      <c r="F25" s="150" t="s">
        <v>31</v>
      </c>
      <c r="G25" s="150"/>
      <c r="H25" s="150"/>
      <c r="I25" s="150"/>
      <c r="J25" s="150"/>
      <c r="K25" s="150"/>
      <c r="L25" s="150"/>
      <c r="V25" s="7"/>
      <c r="W25" s="7"/>
      <c r="X25" s="7"/>
      <c r="Y25" s="8"/>
    </row>
    <row r="26" spans="1:25" ht="24" customHeight="1" x14ac:dyDescent="0.15">
      <c r="A26" s="6"/>
      <c r="B26" s="7"/>
      <c r="C26" s="7"/>
      <c r="D26" s="7"/>
      <c r="E26" s="7"/>
      <c r="F26" s="100" t="s">
        <v>29</v>
      </c>
      <c r="G26" s="101"/>
      <c r="H26" s="101"/>
      <c r="I26" s="102"/>
      <c r="J26" s="88"/>
      <c r="K26" s="88"/>
      <c r="L26" s="88"/>
      <c r="M26" s="88"/>
      <c r="N26" s="88" t="s">
        <v>11</v>
      </c>
      <c r="O26" s="88"/>
      <c r="P26" s="88"/>
      <c r="Q26" s="88"/>
      <c r="R26" s="88"/>
      <c r="S26" s="88"/>
      <c r="T26" s="88" t="s">
        <v>10</v>
      </c>
      <c r="U26" s="89"/>
      <c r="V26" s="7"/>
      <c r="W26" s="7"/>
      <c r="X26" s="7"/>
      <c r="Y26" s="8"/>
    </row>
    <row r="27" spans="1:25" ht="24" customHeight="1" x14ac:dyDescent="0.15">
      <c r="A27" s="6"/>
      <c r="B27" s="7"/>
      <c r="C27" s="7"/>
      <c r="D27" s="7"/>
      <c r="E27" s="7"/>
      <c r="F27" s="84" t="s">
        <v>6</v>
      </c>
      <c r="G27" s="85"/>
      <c r="H27" s="85"/>
      <c r="I27" s="86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7"/>
      <c r="V27" s="7"/>
      <c r="W27" s="7"/>
      <c r="X27" s="7"/>
      <c r="Y27" s="8"/>
    </row>
    <row r="28" spans="1:25" ht="24" customHeight="1" x14ac:dyDescent="0.15">
      <c r="A28" s="6"/>
      <c r="B28" s="7"/>
      <c r="C28" s="7"/>
      <c r="D28" s="7"/>
      <c r="E28" s="7"/>
      <c r="F28" s="97" t="s">
        <v>7</v>
      </c>
      <c r="G28" s="98"/>
      <c r="H28" s="98"/>
      <c r="I28" s="99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81"/>
      <c r="V28" s="7"/>
      <c r="W28" s="7"/>
      <c r="X28" s="7"/>
      <c r="Y28" s="8"/>
    </row>
    <row r="29" spans="1:25" ht="42" customHeight="1" x14ac:dyDescent="0.15">
      <c r="A29" s="6"/>
      <c r="B29" s="7"/>
      <c r="C29" s="7"/>
      <c r="D29" s="7"/>
      <c r="E29" s="7"/>
      <c r="F29" s="84" t="s">
        <v>8</v>
      </c>
      <c r="G29" s="85"/>
      <c r="H29" s="85"/>
      <c r="I29" s="86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7"/>
      <c r="V29" s="7"/>
      <c r="W29" s="7"/>
      <c r="X29" s="7"/>
      <c r="Y29" s="8"/>
    </row>
    <row r="30" spans="1:25" ht="24" customHeight="1" x14ac:dyDescent="0.15">
      <c r="A30" s="16"/>
      <c r="B30" s="17"/>
      <c r="C30" s="17"/>
      <c r="D30" s="17"/>
      <c r="E30" s="17"/>
      <c r="F30" s="94" t="s">
        <v>36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17"/>
      <c r="W30" s="17"/>
      <c r="X30" s="17"/>
      <c r="Y30" s="18"/>
    </row>
  </sheetData>
  <mergeCells count="55">
    <mergeCell ref="J26:M26"/>
    <mergeCell ref="P26:S26"/>
    <mergeCell ref="J27:U27"/>
    <mergeCell ref="F30:U30"/>
    <mergeCell ref="F13:G14"/>
    <mergeCell ref="F25:L25"/>
    <mergeCell ref="F26:I26"/>
    <mergeCell ref="F27:I27"/>
    <mergeCell ref="F28:I28"/>
    <mergeCell ref="H13:K13"/>
    <mergeCell ref="L22:N22"/>
    <mergeCell ref="D18:K18"/>
    <mergeCell ref="D19:E19"/>
    <mergeCell ref="Q11:U11"/>
    <mergeCell ref="L13:N13"/>
    <mergeCell ref="L14:N14"/>
    <mergeCell ref="Q13:R14"/>
    <mergeCell ref="D11:E11"/>
    <mergeCell ref="D2:W2"/>
    <mergeCell ref="O23:V23"/>
    <mergeCell ref="L23:N23"/>
    <mergeCell ref="I8:X8"/>
    <mergeCell ref="J28:U28"/>
    <mergeCell ref="N26:O26"/>
    <mergeCell ref="S13:U14"/>
    <mergeCell ref="F11:I11"/>
    <mergeCell ref="L11:N11"/>
    <mergeCell ref="T26:U26"/>
    <mergeCell ref="J29:U29"/>
    <mergeCell ref="O21:W21"/>
    <mergeCell ref="O22:W22"/>
    <mergeCell ref="V13:W14"/>
    <mergeCell ref="D16:W16"/>
    <mergeCell ref="D4:F6"/>
    <mergeCell ref="M5:N6"/>
    <mergeCell ref="H14:K14"/>
    <mergeCell ref="F29:I29"/>
    <mergeCell ref="L21:N21"/>
    <mergeCell ref="U4:V4"/>
    <mergeCell ref="C8:E8"/>
    <mergeCell ref="F8:G8"/>
    <mergeCell ref="S4:T4"/>
    <mergeCell ref="Q4:R4"/>
    <mergeCell ref="O5:P6"/>
    <mergeCell ref="Q5:R6"/>
    <mergeCell ref="S5:T6"/>
    <mergeCell ref="G5:H6"/>
    <mergeCell ref="U5:V6"/>
    <mergeCell ref="K5:L6"/>
    <mergeCell ref="G4:H4"/>
    <mergeCell ref="I4:J4"/>
    <mergeCell ref="K4:L4"/>
    <mergeCell ref="M4:N4"/>
    <mergeCell ref="O4:P4"/>
    <mergeCell ref="I5:J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084A-59F8-4D6C-806F-B983EF701422}">
  <dimension ref="A1:I10"/>
  <sheetViews>
    <sheetView workbookViewId="0">
      <selection activeCell="C11" sqref="C11"/>
    </sheetView>
  </sheetViews>
  <sheetFormatPr defaultRowHeight="15" x14ac:dyDescent="0.25"/>
  <cols>
    <col min="1" max="16384" width="9" style="29"/>
  </cols>
  <sheetData>
    <row r="1" spans="1:9" ht="22.5" customHeight="1" x14ac:dyDescent="0.25">
      <c r="A1" s="65" t="s">
        <v>41</v>
      </c>
      <c r="B1" s="65"/>
      <c r="C1" s="65"/>
      <c r="D1" s="65"/>
      <c r="E1" s="65"/>
      <c r="F1" s="65"/>
      <c r="G1" s="65"/>
      <c r="H1" s="65"/>
      <c r="I1" s="65"/>
    </row>
    <row r="2" spans="1:9" ht="18" customHeight="1" x14ac:dyDescent="0.25"/>
    <row r="3" spans="1:9" ht="18" customHeight="1" x14ac:dyDescent="0.25">
      <c r="A3" s="29">
        <v>1</v>
      </c>
      <c r="B3" s="29" t="s">
        <v>42</v>
      </c>
      <c r="C3" s="30"/>
      <c r="D3" s="30"/>
      <c r="E3" s="30"/>
      <c r="F3" s="29" t="s">
        <v>43</v>
      </c>
      <c r="G3" s="29" t="s">
        <v>44</v>
      </c>
    </row>
    <row r="4" spans="1:9" ht="18" customHeight="1" x14ac:dyDescent="0.25">
      <c r="A4" s="29">
        <v>2</v>
      </c>
      <c r="B4" s="29" t="s">
        <v>45</v>
      </c>
      <c r="C4" s="29" t="s">
        <v>54</v>
      </c>
      <c r="H4" s="29" t="s">
        <v>46</v>
      </c>
    </row>
    <row r="5" spans="1:9" ht="18" customHeight="1" x14ac:dyDescent="0.25">
      <c r="C5" s="29" t="s">
        <v>47</v>
      </c>
    </row>
    <row r="6" spans="1:9" ht="18" customHeight="1" x14ac:dyDescent="0.25">
      <c r="A6" s="29">
        <v>3</v>
      </c>
      <c r="B6" s="29" t="s">
        <v>48</v>
      </c>
      <c r="C6" s="29" t="s">
        <v>49</v>
      </c>
    </row>
    <row r="7" spans="1:9" ht="18" customHeight="1" x14ac:dyDescent="0.25">
      <c r="A7" s="29">
        <v>4</v>
      </c>
      <c r="B7" s="29" t="s">
        <v>50</v>
      </c>
    </row>
    <row r="8" spans="1:9" x14ac:dyDescent="0.25">
      <c r="B8" s="29" t="s">
        <v>51</v>
      </c>
      <c r="C8" s="29" t="s">
        <v>52</v>
      </c>
    </row>
    <row r="9" spans="1:9" x14ac:dyDescent="0.25">
      <c r="C9" s="29" t="s">
        <v>98</v>
      </c>
    </row>
    <row r="10" spans="1:9" x14ac:dyDescent="0.25">
      <c r="C10" s="29" t="s">
        <v>53</v>
      </c>
    </row>
  </sheetData>
  <mergeCells count="1">
    <mergeCell ref="A1:I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EC4E-642D-410B-949A-BC3A2F6D314D}">
  <dimension ref="A1:AK32"/>
  <sheetViews>
    <sheetView showZeros="0" view="pageBreakPreview" topLeftCell="A3" zoomScaleNormal="100" zoomScaleSheetLayoutView="100" workbookViewId="0">
      <selection activeCell="AB13" sqref="AB13"/>
    </sheetView>
  </sheetViews>
  <sheetFormatPr defaultColWidth="3.625" defaultRowHeight="24" customHeight="1" x14ac:dyDescent="0.15"/>
  <cols>
    <col min="1" max="1" width="2.625" style="5" customWidth="1"/>
    <col min="2" max="24" width="3.625" style="5"/>
    <col min="25" max="25" width="2.625" style="5" customWidth="1"/>
    <col min="26" max="27" width="3.625" style="42"/>
    <col min="28" max="28" width="18.375" style="42" bestFit="1" customWidth="1"/>
    <col min="29" max="29" width="9.5" style="42" bestFit="1" customWidth="1"/>
    <col min="30" max="30" width="7.5" style="42" bestFit="1" customWidth="1"/>
    <col min="31" max="31" width="8.5" style="42" bestFit="1" customWidth="1"/>
    <col min="32" max="37" width="3.625" style="42"/>
    <col min="38" max="16384" width="3.625" style="5"/>
  </cols>
  <sheetData>
    <row r="1" spans="1:37" ht="39" customHeight="1" x14ac:dyDescent="0.15">
      <c r="A1" s="1" t="s">
        <v>89</v>
      </c>
      <c r="B1" s="2"/>
      <c r="C1" s="2"/>
      <c r="D1" s="67" t="s">
        <v>23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4"/>
    </row>
    <row r="2" spans="1:37" ht="24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37" ht="18.75" customHeight="1" x14ac:dyDescent="0.25">
      <c r="A3" s="6"/>
      <c r="B3" s="7"/>
      <c r="C3" s="7"/>
      <c r="D3" s="68" t="s">
        <v>13</v>
      </c>
      <c r="E3" s="68"/>
      <c r="F3" s="68"/>
      <c r="G3" s="69" t="s">
        <v>2</v>
      </c>
      <c r="H3" s="69"/>
      <c r="I3" s="69" t="s">
        <v>0</v>
      </c>
      <c r="J3" s="69"/>
      <c r="K3" s="69" t="s">
        <v>3</v>
      </c>
      <c r="L3" s="69"/>
      <c r="M3" s="69" t="s">
        <v>1</v>
      </c>
      <c r="N3" s="69"/>
      <c r="O3" s="69" t="s">
        <v>2</v>
      </c>
      <c r="P3" s="69"/>
      <c r="Q3" s="69" t="s">
        <v>0</v>
      </c>
      <c r="R3" s="69"/>
      <c r="S3" s="69" t="s">
        <v>3</v>
      </c>
      <c r="T3" s="69"/>
      <c r="U3" s="69" t="s">
        <v>4</v>
      </c>
      <c r="V3" s="69"/>
      <c r="W3" s="7"/>
      <c r="X3" s="7"/>
      <c r="Y3" s="8"/>
    </row>
    <row r="4" spans="1:37" ht="21" customHeight="1" x14ac:dyDescent="0.15">
      <c r="A4" s="6"/>
      <c r="B4" s="7"/>
      <c r="C4" s="7"/>
      <c r="D4" s="68"/>
      <c r="E4" s="68"/>
      <c r="F4" s="68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"/>
      <c r="X4" s="7"/>
      <c r="Y4" s="8"/>
    </row>
    <row r="5" spans="1:37" ht="21" customHeight="1" x14ac:dyDescent="0.15">
      <c r="A5" s="6"/>
      <c r="B5" s="7"/>
      <c r="C5" s="7"/>
      <c r="D5" s="68"/>
      <c r="E5" s="68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"/>
      <c r="X5" s="7"/>
      <c r="Y5" s="8"/>
    </row>
    <row r="6" spans="1:37" ht="24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37" ht="29.25" customHeight="1" x14ac:dyDescent="0.15">
      <c r="A7" s="6"/>
      <c r="B7" s="7"/>
      <c r="C7" s="75" t="s">
        <v>39</v>
      </c>
      <c r="D7" s="75"/>
      <c r="E7" s="75"/>
      <c r="F7" s="75" t="s">
        <v>35</v>
      </c>
      <c r="G7" s="75"/>
      <c r="H7" s="21">
        <v>8</v>
      </c>
      <c r="I7" s="79" t="s">
        <v>64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"/>
    </row>
    <row r="8" spans="1:37" ht="29.25" customHeight="1" x14ac:dyDescent="0.15">
      <c r="A8" s="6"/>
      <c r="B8" s="7"/>
      <c r="C8" s="75"/>
      <c r="D8" s="75"/>
      <c r="E8" s="75"/>
      <c r="F8" s="21" t="s">
        <v>91</v>
      </c>
      <c r="G8" s="21"/>
      <c r="H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8"/>
      <c r="AB8" s="45" t="s">
        <v>104</v>
      </c>
      <c r="AC8" s="45" t="s">
        <v>107</v>
      </c>
      <c r="AD8" s="45" t="s">
        <v>105</v>
      </c>
      <c r="AE8" s="45" t="s">
        <v>106</v>
      </c>
    </row>
    <row r="9" spans="1:37" ht="20.2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AB9" s="45" t="s">
        <v>102</v>
      </c>
      <c r="AC9" s="44">
        <v>6000</v>
      </c>
      <c r="AD9" s="44">
        <v>9000</v>
      </c>
      <c r="AE9" s="44">
        <v>12000</v>
      </c>
    </row>
    <row r="10" spans="1:37" ht="24" customHeight="1" x14ac:dyDescent="0.15">
      <c r="A10" s="6"/>
      <c r="B10" s="7"/>
      <c r="C10" s="7"/>
      <c r="D10" s="72" t="s">
        <v>30</v>
      </c>
      <c r="E10" s="72"/>
      <c r="F10" s="72"/>
      <c r="G10" s="7" t="s">
        <v>60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  <c r="AB10" s="45" t="s">
        <v>108</v>
      </c>
      <c r="AC10" s="44">
        <v>9000</v>
      </c>
      <c r="AD10" s="44">
        <v>12000</v>
      </c>
      <c r="AE10" s="44">
        <v>15000</v>
      </c>
    </row>
    <row r="11" spans="1:37" s="26" customFormat="1" ht="24" customHeight="1" x14ac:dyDescent="0.15">
      <c r="A11" s="22"/>
      <c r="B11" s="23"/>
      <c r="C11" s="24">
        <v>1</v>
      </c>
      <c r="D11" s="73" t="s">
        <v>55</v>
      </c>
      <c r="E11" s="74"/>
      <c r="F11" s="74" t="s">
        <v>15</v>
      </c>
      <c r="G11" s="74"/>
      <c r="H11" s="74" t="s">
        <v>14</v>
      </c>
      <c r="I11" s="76"/>
      <c r="J11" s="24">
        <v>2</v>
      </c>
      <c r="K11" s="73" t="s">
        <v>56</v>
      </c>
      <c r="L11" s="74"/>
      <c r="M11" s="74" t="s">
        <v>15</v>
      </c>
      <c r="N11" s="74"/>
      <c r="O11" s="74" t="s">
        <v>14</v>
      </c>
      <c r="P11" s="76"/>
      <c r="Q11" s="24">
        <v>3</v>
      </c>
      <c r="R11" s="73" t="s">
        <v>57</v>
      </c>
      <c r="S11" s="74"/>
      <c r="T11" s="74" t="s">
        <v>15</v>
      </c>
      <c r="U11" s="74"/>
      <c r="V11" s="74" t="s">
        <v>14</v>
      </c>
      <c r="W11" s="76"/>
      <c r="X11" s="23"/>
      <c r="Y11" s="25"/>
      <c r="Z11" s="43"/>
      <c r="AA11" s="43"/>
      <c r="AB11" s="45" t="s">
        <v>103</v>
      </c>
      <c r="AC11" s="44">
        <v>10000</v>
      </c>
      <c r="AD11" s="44">
        <v>13000</v>
      </c>
      <c r="AE11" s="44">
        <v>13000</v>
      </c>
      <c r="AF11" s="43"/>
      <c r="AG11" s="43"/>
      <c r="AH11" s="43"/>
      <c r="AI11" s="43"/>
      <c r="AJ11" s="43"/>
      <c r="AK11" s="43"/>
    </row>
    <row r="12" spans="1:37" ht="17.25" customHeight="1" x14ac:dyDescent="0.15">
      <c r="A12" s="6"/>
      <c r="B12" s="7"/>
      <c r="C12" s="7"/>
      <c r="D12" s="12"/>
      <c r="E12" s="12"/>
      <c r="F12" s="9"/>
      <c r="G12" s="9"/>
      <c r="H12" s="12"/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37" ht="24" customHeight="1" x14ac:dyDescent="0.15">
      <c r="A13" s="6"/>
      <c r="B13" s="7"/>
      <c r="C13" s="7"/>
      <c r="D13" s="71"/>
      <c r="E13" s="71"/>
      <c r="F13" s="77"/>
      <c r="G13" s="77"/>
      <c r="H13" s="77"/>
      <c r="I13" s="77"/>
      <c r="J13" s="12" t="s">
        <v>4</v>
      </c>
      <c r="K13" s="12" t="s">
        <v>16</v>
      </c>
      <c r="L13" s="78">
        <f>S15</f>
        <v>0</v>
      </c>
      <c r="M13" s="78"/>
      <c r="N13" s="78"/>
      <c r="O13" s="12" t="s">
        <v>17</v>
      </c>
      <c r="P13" s="12" t="s">
        <v>18</v>
      </c>
      <c r="Q13" s="83">
        <f>F13*L13</f>
        <v>0</v>
      </c>
      <c r="R13" s="83"/>
      <c r="S13" s="83"/>
      <c r="T13" s="83"/>
      <c r="U13" s="83"/>
      <c r="V13" s="7" t="s">
        <v>4</v>
      </c>
      <c r="W13" s="7"/>
      <c r="X13" s="7"/>
      <c r="Y13" s="8"/>
    </row>
    <row r="14" spans="1:37" ht="10.5" customHeight="1" x14ac:dyDescent="0.15">
      <c r="A14" s="6"/>
      <c r="B14" s="7"/>
      <c r="C14" s="7"/>
      <c r="D14" s="7"/>
      <c r="E14" s="7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7"/>
      <c r="W14" s="7"/>
      <c r="X14" s="7"/>
      <c r="Y14" s="8"/>
    </row>
    <row r="15" spans="1:37" ht="24" customHeight="1" x14ac:dyDescent="0.15">
      <c r="A15" s="6"/>
      <c r="B15" s="71" t="s">
        <v>19</v>
      </c>
      <c r="C15" s="71"/>
      <c r="D15" s="7"/>
      <c r="E15" s="7"/>
      <c r="F15" s="7"/>
      <c r="G15" s="7"/>
      <c r="H15" s="71" t="s">
        <v>58</v>
      </c>
      <c r="I15" s="71"/>
      <c r="J15" s="71"/>
      <c r="K15" s="71"/>
      <c r="L15" s="80"/>
      <c r="M15" s="80"/>
      <c r="N15" s="80"/>
      <c r="O15" s="7" t="s">
        <v>17</v>
      </c>
      <c r="P15" s="7"/>
      <c r="Q15" s="71" t="s">
        <v>22</v>
      </c>
      <c r="R15" s="71"/>
      <c r="S15" s="75">
        <f>SUM(L15:N17)</f>
        <v>0</v>
      </c>
      <c r="T15" s="75"/>
      <c r="U15" s="75"/>
      <c r="V15" s="71" t="s">
        <v>17</v>
      </c>
      <c r="W15" s="71"/>
      <c r="X15" s="7"/>
      <c r="Y15" s="8"/>
    </row>
    <row r="16" spans="1:37" ht="24" customHeight="1" x14ac:dyDescent="0.15">
      <c r="A16" s="6"/>
      <c r="B16" s="71"/>
      <c r="C16" s="71"/>
      <c r="D16" s="28" t="s">
        <v>81</v>
      </c>
      <c r="E16" s="7"/>
      <c r="F16" s="7"/>
      <c r="G16" s="7"/>
      <c r="H16" s="71" t="s">
        <v>61</v>
      </c>
      <c r="I16" s="71"/>
      <c r="J16" s="71"/>
      <c r="K16" s="71"/>
      <c r="L16" s="80"/>
      <c r="M16" s="80"/>
      <c r="N16" s="80"/>
      <c r="O16" s="7" t="s">
        <v>17</v>
      </c>
      <c r="P16" s="7"/>
      <c r="Q16" s="71"/>
      <c r="R16" s="71"/>
      <c r="S16" s="75"/>
      <c r="T16" s="75"/>
      <c r="U16" s="75"/>
      <c r="V16" s="71"/>
      <c r="W16" s="71"/>
      <c r="X16" s="7"/>
      <c r="Y16" s="8"/>
    </row>
    <row r="17" spans="1:25" ht="24" customHeight="1" x14ac:dyDescent="0.15">
      <c r="A17" s="6"/>
      <c r="B17" s="71"/>
      <c r="C17" s="71"/>
      <c r="D17" s="66" t="s">
        <v>97</v>
      </c>
      <c r="E17" s="66"/>
      <c r="F17" s="66"/>
      <c r="G17" s="66"/>
      <c r="H17" s="71" t="s">
        <v>62</v>
      </c>
      <c r="I17" s="71"/>
      <c r="J17" s="71"/>
      <c r="K17" s="71"/>
      <c r="L17" s="80"/>
      <c r="M17" s="80"/>
      <c r="N17" s="80"/>
      <c r="O17" s="7" t="s">
        <v>17</v>
      </c>
      <c r="P17" s="7"/>
      <c r="Q17" s="71"/>
      <c r="R17" s="71"/>
      <c r="S17" s="75"/>
      <c r="T17" s="75"/>
      <c r="U17" s="75"/>
      <c r="V17" s="71"/>
      <c r="W17" s="71"/>
      <c r="X17" s="7"/>
      <c r="Y17" s="8"/>
    </row>
    <row r="18" spans="1:25" ht="30.75" customHeight="1" x14ac:dyDescent="0.15">
      <c r="A18" s="6"/>
      <c r="B18" s="7"/>
      <c r="C18" s="7"/>
      <c r="D18" s="90" t="s">
        <v>101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7"/>
      <c r="Y18" s="8"/>
    </row>
    <row r="19" spans="1:25" ht="24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ht="24" customHeight="1" x14ac:dyDescent="0.15">
      <c r="A20" s="6"/>
      <c r="B20" s="7"/>
      <c r="C20" s="7"/>
      <c r="D20" s="92" t="s">
        <v>38</v>
      </c>
      <c r="E20" s="92"/>
      <c r="F20" s="92"/>
      <c r="G20" s="92"/>
      <c r="H20" s="92"/>
      <c r="I20" s="92"/>
      <c r="J20" s="92"/>
      <c r="K20" s="9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4" customHeight="1" x14ac:dyDescent="0.15">
      <c r="A21" s="6"/>
      <c r="B21" s="7"/>
      <c r="C21" s="7"/>
      <c r="D21" s="92" t="s">
        <v>37</v>
      </c>
      <c r="E21" s="92"/>
      <c r="F21" s="12"/>
      <c r="G21" s="12" t="s">
        <v>24</v>
      </c>
      <c r="H21" s="12"/>
      <c r="I21" s="12" t="s">
        <v>25</v>
      </c>
      <c r="J21" s="12"/>
      <c r="K21" s="12" t="s">
        <v>26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ht="15" customHeight="1" x14ac:dyDescent="0.1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</row>
    <row r="23" spans="1:25" ht="30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95" t="s">
        <v>27</v>
      </c>
      <c r="M23" s="95"/>
      <c r="N23" s="95"/>
      <c r="O23" s="93"/>
      <c r="P23" s="93"/>
      <c r="Q23" s="93"/>
      <c r="R23" s="93"/>
      <c r="S23" s="93"/>
      <c r="T23" s="93"/>
      <c r="U23" s="93"/>
      <c r="V23" s="93"/>
      <c r="W23" s="93"/>
      <c r="X23" s="7"/>
      <c r="Y23" s="8"/>
    </row>
    <row r="24" spans="1:25" ht="30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96" t="s">
        <v>28</v>
      </c>
      <c r="M24" s="96"/>
      <c r="N24" s="96"/>
      <c r="O24" s="93"/>
      <c r="P24" s="93"/>
      <c r="Q24" s="93"/>
      <c r="R24" s="93"/>
      <c r="S24" s="93"/>
      <c r="T24" s="93"/>
      <c r="U24" s="93"/>
      <c r="V24" s="93"/>
      <c r="W24" s="93"/>
      <c r="X24" s="7"/>
      <c r="Y24" s="8"/>
    </row>
    <row r="25" spans="1:25" ht="30" customHeight="1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96" t="s">
        <v>5</v>
      </c>
      <c r="M25" s="96"/>
      <c r="N25" s="96"/>
      <c r="O25" s="82"/>
      <c r="P25" s="82"/>
      <c r="Q25" s="82"/>
      <c r="R25" s="82"/>
      <c r="S25" s="82"/>
      <c r="T25" s="82"/>
      <c r="U25" s="82"/>
      <c r="V25" s="82"/>
      <c r="W25" s="15" t="s">
        <v>9</v>
      </c>
      <c r="X25" s="7"/>
      <c r="Y25" s="8"/>
    </row>
    <row r="26" spans="1:25" ht="24" customHeight="1" x14ac:dyDescent="0.1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ht="12" customHeight="1" x14ac:dyDescent="0.15">
      <c r="A27" s="6"/>
      <c r="B27" s="7"/>
      <c r="C27" s="7"/>
      <c r="D27" s="7"/>
      <c r="E27" s="7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7"/>
      <c r="W27" s="7"/>
      <c r="X27" s="7"/>
      <c r="Y27" s="8"/>
    </row>
    <row r="28" spans="1:25" ht="24" customHeight="1" x14ac:dyDescent="0.15">
      <c r="A28" s="6"/>
      <c r="B28" s="7"/>
      <c r="C28" s="7"/>
      <c r="D28" s="7"/>
      <c r="E28" s="7"/>
      <c r="F28" s="100" t="s">
        <v>29</v>
      </c>
      <c r="G28" s="101"/>
      <c r="H28" s="101"/>
      <c r="I28" s="102"/>
      <c r="J28" s="88"/>
      <c r="K28" s="88"/>
      <c r="L28" s="88"/>
      <c r="M28" s="88"/>
      <c r="N28" s="88" t="s">
        <v>11</v>
      </c>
      <c r="O28" s="88"/>
      <c r="P28" s="88"/>
      <c r="Q28" s="88"/>
      <c r="R28" s="88"/>
      <c r="S28" s="88"/>
      <c r="T28" s="88" t="s">
        <v>10</v>
      </c>
      <c r="U28" s="89"/>
      <c r="V28" s="7"/>
      <c r="W28" s="7"/>
      <c r="X28" s="7"/>
      <c r="Y28" s="8"/>
    </row>
    <row r="29" spans="1:25" ht="24" customHeight="1" x14ac:dyDescent="0.15">
      <c r="A29" s="6"/>
      <c r="B29" s="7"/>
      <c r="C29" s="7"/>
      <c r="D29" s="7"/>
      <c r="E29" s="7"/>
      <c r="F29" s="84" t="s">
        <v>6</v>
      </c>
      <c r="G29" s="85"/>
      <c r="H29" s="85"/>
      <c r="I29" s="86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7"/>
      <c r="V29" s="7"/>
      <c r="W29" s="7"/>
      <c r="X29" s="7"/>
      <c r="Y29" s="8"/>
    </row>
    <row r="30" spans="1:25" ht="24" customHeight="1" x14ac:dyDescent="0.15">
      <c r="A30" s="6"/>
      <c r="B30" s="7"/>
      <c r="C30" s="7"/>
      <c r="D30" s="7"/>
      <c r="E30" s="7"/>
      <c r="F30" s="97" t="s">
        <v>7</v>
      </c>
      <c r="G30" s="98"/>
      <c r="H30" s="98"/>
      <c r="I30" s="99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81"/>
      <c r="V30" s="7"/>
      <c r="W30" s="7"/>
      <c r="X30" s="7"/>
      <c r="Y30" s="8"/>
    </row>
    <row r="31" spans="1:25" ht="42" customHeight="1" x14ac:dyDescent="0.15">
      <c r="A31" s="6"/>
      <c r="B31" s="7"/>
      <c r="C31" s="7"/>
      <c r="D31" s="7"/>
      <c r="E31" s="7"/>
      <c r="F31" s="84" t="s">
        <v>8</v>
      </c>
      <c r="G31" s="85"/>
      <c r="H31" s="85"/>
      <c r="I31" s="86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7"/>
      <c r="V31" s="7"/>
      <c r="W31" s="7"/>
      <c r="X31" s="7"/>
      <c r="Y31" s="8"/>
    </row>
    <row r="32" spans="1:25" ht="24" customHeight="1" x14ac:dyDescent="0.15">
      <c r="A32" s="16"/>
      <c r="B32" s="17"/>
      <c r="C32" s="17"/>
      <c r="D32" s="17"/>
      <c r="E32" s="17"/>
      <c r="F32" s="94" t="s">
        <v>36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17"/>
      <c r="W32" s="17"/>
      <c r="X32" s="17"/>
      <c r="Y32" s="18"/>
    </row>
  </sheetData>
  <mergeCells count="68">
    <mergeCell ref="F32:U32"/>
    <mergeCell ref="L23:N23"/>
    <mergeCell ref="L24:N24"/>
    <mergeCell ref="L25:N25"/>
    <mergeCell ref="F27:U27"/>
    <mergeCell ref="F29:I29"/>
    <mergeCell ref="J29:U29"/>
    <mergeCell ref="F30:I30"/>
    <mergeCell ref="F28:I28"/>
    <mergeCell ref="J28:M28"/>
    <mergeCell ref="F31:I31"/>
    <mergeCell ref="J31:U31"/>
    <mergeCell ref="P28:S28"/>
    <mergeCell ref="T28:U28"/>
    <mergeCell ref="D18:W18"/>
    <mergeCell ref="D20:K20"/>
    <mergeCell ref="D21:E21"/>
    <mergeCell ref="N28:O28"/>
    <mergeCell ref="O23:W23"/>
    <mergeCell ref="O24:W24"/>
    <mergeCell ref="V15:W17"/>
    <mergeCell ref="R11:S11"/>
    <mergeCell ref="J30:U30"/>
    <mergeCell ref="T11:U11"/>
    <mergeCell ref="V11:W11"/>
    <mergeCell ref="O25:V25"/>
    <mergeCell ref="Q13:U13"/>
    <mergeCell ref="H15:K15"/>
    <mergeCell ref="L15:N15"/>
    <mergeCell ref="H16:K16"/>
    <mergeCell ref="L16:N16"/>
    <mergeCell ref="H17:K17"/>
    <mergeCell ref="L17:N17"/>
    <mergeCell ref="Q15:R17"/>
    <mergeCell ref="S15:U17"/>
    <mergeCell ref="K11:L11"/>
    <mergeCell ref="M11:N11"/>
    <mergeCell ref="O11:P11"/>
    <mergeCell ref="D13:E13"/>
    <mergeCell ref="F13:I13"/>
    <mergeCell ref="L13:N13"/>
    <mergeCell ref="M3:N3"/>
    <mergeCell ref="F7:G7"/>
    <mergeCell ref="I7:X7"/>
    <mergeCell ref="Q4:R5"/>
    <mergeCell ref="O3:P3"/>
    <mergeCell ref="Q3:R3"/>
    <mergeCell ref="S3:T3"/>
    <mergeCell ref="B15:C17"/>
    <mergeCell ref="D10:F10"/>
    <mergeCell ref="D11:E11"/>
    <mergeCell ref="F11:G11"/>
    <mergeCell ref="C7:E8"/>
    <mergeCell ref="U3:V3"/>
    <mergeCell ref="H11:I11"/>
    <mergeCell ref="S4:T5"/>
    <mergeCell ref="U4:V5"/>
    <mergeCell ref="G4:H5"/>
    <mergeCell ref="D17:G17"/>
    <mergeCell ref="D1:W1"/>
    <mergeCell ref="D3:F5"/>
    <mergeCell ref="G3:H3"/>
    <mergeCell ref="I3:J3"/>
    <mergeCell ref="K3:L3"/>
    <mergeCell ref="I4:J5"/>
    <mergeCell ref="O4:P5"/>
    <mergeCell ref="K4:L5"/>
    <mergeCell ref="M4:N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A755-3A44-481D-80DD-8D54A9AEEB76}">
  <dimension ref="A1:AD31"/>
  <sheetViews>
    <sheetView showZeros="0" view="pageBreakPreview" zoomScaleNormal="100" zoomScaleSheetLayoutView="100" workbookViewId="0">
      <selection activeCell="AA7" sqref="AA7:AD10"/>
    </sheetView>
  </sheetViews>
  <sheetFormatPr defaultColWidth="3.625" defaultRowHeight="15" x14ac:dyDescent="0.15"/>
  <cols>
    <col min="1" max="1" width="2.625" style="42" customWidth="1"/>
    <col min="2" max="24" width="3.625" style="42"/>
    <col min="25" max="25" width="2.625" style="42" customWidth="1"/>
    <col min="26" max="26" width="3.625" style="5"/>
    <col min="27" max="27" width="18.375" style="5" bestFit="1" customWidth="1"/>
    <col min="28" max="28" width="9.5" style="5" bestFit="1" customWidth="1"/>
    <col min="29" max="29" width="7.5" style="5" bestFit="1" customWidth="1"/>
    <col min="30" max="30" width="8.5" style="5" bestFit="1" customWidth="1"/>
    <col min="31" max="16384" width="3.625" style="5"/>
  </cols>
  <sheetData>
    <row r="1" spans="1:30" ht="39" customHeight="1" x14ac:dyDescent="0.15">
      <c r="A1" s="46" t="s">
        <v>88</v>
      </c>
      <c r="B1" s="47"/>
      <c r="C1" s="47"/>
      <c r="D1" s="105" t="s">
        <v>23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47"/>
      <c r="Y1" s="48"/>
    </row>
    <row r="2" spans="1:30" ht="24" customHeight="1" x14ac:dyDescent="0.1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</row>
    <row r="3" spans="1:30" ht="18.75" customHeight="1" x14ac:dyDescent="0.25">
      <c r="A3" s="49"/>
      <c r="B3" s="50"/>
      <c r="C3" s="50"/>
      <c r="D3" s="106" t="s">
        <v>13</v>
      </c>
      <c r="E3" s="106"/>
      <c r="F3" s="106"/>
      <c r="G3" s="103" t="s">
        <v>2</v>
      </c>
      <c r="H3" s="103"/>
      <c r="I3" s="103" t="s">
        <v>0</v>
      </c>
      <c r="J3" s="103"/>
      <c r="K3" s="103" t="s">
        <v>3</v>
      </c>
      <c r="L3" s="103"/>
      <c r="M3" s="103" t="s">
        <v>1</v>
      </c>
      <c r="N3" s="103"/>
      <c r="O3" s="103" t="s">
        <v>2</v>
      </c>
      <c r="P3" s="103"/>
      <c r="Q3" s="103" t="s">
        <v>0</v>
      </c>
      <c r="R3" s="103"/>
      <c r="S3" s="103" t="s">
        <v>3</v>
      </c>
      <c r="T3" s="103"/>
      <c r="U3" s="103" t="s">
        <v>4</v>
      </c>
      <c r="V3" s="103"/>
      <c r="W3" s="50"/>
      <c r="X3" s="50"/>
      <c r="Y3" s="51"/>
    </row>
    <row r="4" spans="1:30" ht="21" customHeight="1" x14ac:dyDescent="0.15">
      <c r="A4" s="49"/>
      <c r="B4" s="50"/>
      <c r="C4" s="50"/>
      <c r="D4" s="106"/>
      <c r="E4" s="106"/>
      <c r="F4" s="106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50"/>
      <c r="X4" s="50"/>
      <c r="Y4" s="51"/>
    </row>
    <row r="5" spans="1:30" ht="21" customHeight="1" x14ac:dyDescent="0.15">
      <c r="A5" s="49"/>
      <c r="B5" s="50"/>
      <c r="C5" s="50"/>
      <c r="D5" s="106"/>
      <c r="E5" s="106"/>
      <c r="F5" s="106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50"/>
      <c r="X5" s="50"/>
      <c r="Y5" s="51"/>
    </row>
    <row r="6" spans="1:30" ht="24" customHeight="1" x14ac:dyDescent="0.15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1"/>
    </row>
    <row r="7" spans="1:30" ht="29.25" customHeight="1" x14ac:dyDescent="0.15">
      <c r="A7" s="49"/>
      <c r="B7" s="50"/>
      <c r="C7" s="107" t="s">
        <v>39</v>
      </c>
      <c r="D7" s="107"/>
      <c r="E7" s="107"/>
      <c r="F7" s="107" t="s">
        <v>35</v>
      </c>
      <c r="G7" s="107"/>
      <c r="H7" s="52">
        <v>8</v>
      </c>
      <c r="I7" s="108" t="s">
        <v>90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51"/>
      <c r="AA7" s="45" t="s">
        <v>104</v>
      </c>
      <c r="AB7" s="45" t="s">
        <v>107</v>
      </c>
      <c r="AC7" s="45" t="s">
        <v>105</v>
      </c>
      <c r="AD7" s="45" t="s">
        <v>106</v>
      </c>
    </row>
    <row r="8" spans="1:30" ht="29.25" customHeight="1" x14ac:dyDescent="0.15">
      <c r="A8" s="49"/>
      <c r="B8" s="50"/>
      <c r="C8" s="107"/>
      <c r="D8" s="107"/>
      <c r="E8" s="107"/>
      <c r="F8" s="107"/>
      <c r="G8" s="107"/>
      <c r="H8" s="55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1"/>
      <c r="AA8" s="45" t="s">
        <v>102</v>
      </c>
      <c r="AB8" s="44">
        <v>6000</v>
      </c>
      <c r="AC8" s="44">
        <v>9000</v>
      </c>
      <c r="AD8" s="44">
        <v>12000</v>
      </c>
    </row>
    <row r="9" spans="1:30" ht="20.25" customHeight="1" x14ac:dyDescent="0.15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AA9" s="45" t="s">
        <v>108</v>
      </c>
      <c r="AB9" s="44">
        <v>9000</v>
      </c>
      <c r="AC9" s="44">
        <v>12000</v>
      </c>
      <c r="AD9" s="44">
        <v>15000</v>
      </c>
    </row>
    <row r="10" spans="1:30" ht="24" customHeight="1" x14ac:dyDescent="0.15">
      <c r="A10" s="49"/>
      <c r="B10" s="50"/>
      <c r="C10" s="50"/>
      <c r="D10" s="109" t="s">
        <v>30</v>
      </c>
      <c r="E10" s="109"/>
      <c r="F10" s="109"/>
      <c r="G10" s="50" t="s">
        <v>60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  <c r="AA10" s="45" t="s">
        <v>103</v>
      </c>
      <c r="AB10" s="44">
        <v>10000</v>
      </c>
      <c r="AC10" s="44">
        <v>13000</v>
      </c>
      <c r="AD10" s="44">
        <v>13000</v>
      </c>
    </row>
    <row r="11" spans="1:30" s="26" customFormat="1" ht="24" customHeight="1" x14ac:dyDescent="0.15">
      <c r="A11" s="54"/>
      <c r="B11" s="55"/>
      <c r="C11" s="52">
        <v>1</v>
      </c>
      <c r="D11" s="110" t="s">
        <v>55</v>
      </c>
      <c r="E11" s="111"/>
      <c r="F11" s="111" t="s">
        <v>15</v>
      </c>
      <c r="G11" s="111"/>
      <c r="H11" s="111" t="s">
        <v>14</v>
      </c>
      <c r="I11" s="112"/>
      <c r="J11" s="52">
        <v>2</v>
      </c>
      <c r="K11" s="110" t="s">
        <v>56</v>
      </c>
      <c r="L11" s="111"/>
      <c r="M11" s="111" t="s">
        <v>15</v>
      </c>
      <c r="N11" s="111"/>
      <c r="O11" s="111" t="s">
        <v>14</v>
      </c>
      <c r="P11" s="112"/>
      <c r="Q11" s="52">
        <v>3</v>
      </c>
      <c r="R11" s="110" t="s">
        <v>57</v>
      </c>
      <c r="S11" s="111"/>
      <c r="T11" s="111" t="s">
        <v>15</v>
      </c>
      <c r="U11" s="111"/>
      <c r="V11" s="111" t="s">
        <v>14</v>
      </c>
      <c r="W11" s="112"/>
      <c r="X11" s="55"/>
      <c r="Y11" s="56"/>
    </row>
    <row r="12" spans="1:30" ht="17.25" customHeight="1" x14ac:dyDescent="0.15">
      <c r="A12" s="49"/>
      <c r="B12" s="50"/>
      <c r="C12" s="50"/>
      <c r="D12" s="57"/>
      <c r="E12" s="57"/>
      <c r="F12" s="58"/>
      <c r="G12" s="58"/>
      <c r="H12" s="57"/>
      <c r="I12" s="57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</row>
    <row r="13" spans="1:30" ht="24" customHeight="1" x14ac:dyDescent="0.15">
      <c r="A13" s="49"/>
      <c r="B13" s="50"/>
      <c r="C13" s="50"/>
      <c r="D13" s="113"/>
      <c r="E13" s="113"/>
      <c r="F13" s="114"/>
      <c r="G13" s="114"/>
      <c r="H13" s="114"/>
      <c r="I13" s="114"/>
      <c r="J13" s="57" t="s">
        <v>4</v>
      </c>
      <c r="K13" s="57" t="s">
        <v>16</v>
      </c>
      <c r="L13" s="115">
        <f>S15</f>
        <v>0</v>
      </c>
      <c r="M13" s="115"/>
      <c r="N13" s="115"/>
      <c r="O13" s="57" t="s">
        <v>17</v>
      </c>
      <c r="P13" s="57" t="s">
        <v>18</v>
      </c>
      <c r="Q13" s="114">
        <f>F13*L13</f>
        <v>0</v>
      </c>
      <c r="R13" s="114"/>
      <c r="S13" s="114"/>
      <c r="T13" s="114"/>
      <c r="U13" s="114"/>
      <c r="V13" s="50" t="s">
        <v>4</v>
      </c>
      <c r="W13" s="50"/>
      <c r="X13" s="50"/>
      <c r="Y13" s="51"/>
    </row>
    <row r="14" spans="1:30" ht="24.75" customHeight="1" x14ac:dyDescent="0.15">
      <c r="A14" s="49"/>
      <c r="B14" s="50"/>
      <c r="C14" s="50"/>
      <c r="D14" s="50"/>
      <c r="E14" s="5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0"/>
      <c r="W14" s="50"/>
      <c r="X14" s="50"/>
      <c r="Y14" s="51"/>
    </row>
    <row r="15" spans="1:30" ht="24" customHeight="1" x14ac:dyDescent="0.15">
      <c r="A15" s="49"/>
      <c r="B15" s="50"/>
      <c r="C15" s="50"/>
      <c r="E15" s="50"/>
      <c r="F15" s="50"/>
      <c r="G15" s="50"/>
      <c r="H15" s="50"/>
      <c r="I15" s="50"/>
      <c r="J15" s="113" t="s">
        <v>19</v>
      </c>
      <c r="K15" s="113"/>
      <c r="L15" s="113" t="s">
        <v>59</v>
      </c>
      <c r="M15" s="113"/>
      <c r="N15" s="113"/>
      <c r="O15" s="113"/>
      <c r="P15" s="50"/>
      <c r="Q15" s="113" t="s">
        <v>22</v>
      </c>
      <c r="R15" s="113"/>
      <c r="S15" s="115"/>
      <c r="T15" s="115"/>
      <c r="U15" s="115"/>
      <c r="V15" s="113" t="s">
        <v>17</v>
      </c>
      <c r="W15" s="113"/>
      <c r="X15" s="50"/>
      <c r="Y15" s="51"/>
    </row>
    <row r="16" spans="1:30" s="27" customFormat="1" ht="24" customHeight="1" x14ac:dyDescent="0.15">
      <c r="A16" s="49"/>
      <c r="B16" s="50"/>
      <c r="C16" s="50"/>
      <c r="D16" s="50"/>
      <c r="E16" s="50"/>
      <c r="F16" s="57"/>
      <c r="G16" s="57"/>
      <c r="H16" s="57"/>
      <c r="I16" s="57"/>
      <c r="J16" s="57"/>
      <c r="K16" s="57"/>
      <c r="L16" s="58"/>
      <c r="M16" s="58"/>
      <c r="N16" s="58"/>
      <c r="O16" s="50"/>
      <c r="P16" s="50"/>
      <c r="Q16" s="57"/>
      <c r="R16" s="57"/>
      <c r="S16" s="58"/>
      <c r="T16" s="58"/>
      <c r="U16" s="58"/>
      <c r="V16" s="57"/>
      <c r="W16" s="57"/>
      <c r="X16" s="50"/>
      <c r="Y16" s="51"/>
    </row>
    <row r="17" spans="1:25" ht="30.75" customHeight="1" x14ac:dyDescent="0.15">
      <c r="A17" s="49"/>
      <c r="B17" s="50"/>
      <c r="C17" s="50"/>
      <c r="D17" s="116" t="s">
        <v>101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50"/>
      <c r="Y17" s="51"/>
    </row>
    <row r="18" spans="1:25" ht="24" customHeight="1" x14ac:dyDescent="0.15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1"/>
    </row>
    <row r="19" spans="1:25" ht="24" customHeight="1" x14ac:dyDescent="0.15">
      <c r="A19" s="49"/>
      <c r="B19" s="50"/>
      <c r="C19" s="50"/>
      <c r="D19" s="118" t="s">
        <v>38</v>
      </c>
      <c r="E19" s="118"/>
      <c r="F19" s="118"/>
      <c r="G19" s="118"/>
      <c r="H19" s="118"/>
      <c r="I19" s="118"/>
      <c r="J19" s="118"/>
      <c r="K19" s="118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1"/>
    </row>
    <row r="20" spans="1:25" ht="24" customHeight="1" x14ac:dyDescent="0.15">
      <c r="A20" s="49"/>
      <c r="B20" s="50"/>
      <c r="C20" s="50"/>
      <c r="D20" s="118" t="s">
        <v>37</v>
      </c>
      <c r="E20" s="118"/>
      <c r="F20" s="57"/>
      <c r="G20" s="57" t="s">
        <v>24</v>
      </c>
      <c r="H20" s="57"/>
      <c r="I20" s="57" t="s">
        <v>25</v>
      </c>
      <c r="J20" s="57"/>
      <c r="K20" s="57" t="s">
        <v>26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</row>
    <row r="21" spans="1:25" ht="15" customHeight="1" x14ac:dyDescent="0.15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1"/>
    </row>
    <row r="22" spans="1:25" ht="30" customHeight="1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119" t="s">
        <v>27</v>
      </c>
      <c r="M22" s="119"/>
      <c r="N22" s="119"/>
      <c r="O22" s="120"/>
      <c r="P22" s="120"/>
      <c r="Q22" s="120"/>
      <c r="R22" s="120"/>
      <c r="S22" s="120"/>
      <c r="T22" s="120"/>
      <c r="U22" s="120"/>
      <c r="V22" s="120"/>
      <c r="W22" s="120"/>
      <c r="X22" s="50"/>
      <c r="Y22" s="51"/>
    </row>
    <row r="23" spans="1:25" ht="30" customHeight="1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121" t="s">
        <v>28</v>
      </c>
      <c r="M23" s="121"/>
      <c r="N23" s="121"/>
      <c r="O23" s="120"/>
      <c r="P23" s="120"/>
      <c r="Q23" s="120"/>
      <c r="R23" s="120"/>
      <c r="S23" s="120"/>
      <c r="T23" s="120"/>
      <c r="U23" s="120"/>
      <c r="V23" s="120"/>
      <c r="W23" s="120"/>
      <c r="X23" s="50"/>
      <c r="Y23" s="51"/>
    </row>
    <row r="24" spans="1:25" ht="30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1" t="s">
        <v>5</v>
      </c>
      <c r="M24" s="121"/>
      <c r="N24" s="121"/>
      <c r="O24" s="122"/>
      <c r="P24" s="122"/>
      <c r="Q24" s="122"/>
      <c r="R24" s="122"/>
      <c r="S24" s="122"/>
      <c r="T24" s="122"/>
      <c r="U24" s="122"/>
      <c r="V24" s="122"/>
      <c r="W24" s="60" t="s">
        <v>9</v>
      </c>
      <c r="X24" s="50"/>
      <c r="Y24" s="51"/>
    </row>
    <row r="25" spans="1:25" ht="24" customHeight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1:25" ht="12" customHeight="1" x14ac:dyDescent="0.15">
      <c r="A26" s="49"/>
      <c r="B26" s="50"/>
      <c r="C26" s="50"/>
      <c r="D26" s="50"/>
      <c r="E26" s="50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50"/>
      <c r="W26" s="50"/>
      <c r="X26" s="50"/>
      <c r="Y26" s="51"/>
    </row>
    <row r="27" spans="1:25" ht="24" customHeight="1" x14ac:dyDescent="0.15">
      <c r="A27" s="49"/>
      <c r="B27" s="50"/>
      <c r="C27" s="50"/>
      <c r="D27" s="50"/>
      <c r="E27" s="50"/>
      <c r="F27" s="124" t="s">
        <v>29</v>
      </c>
      <c r="G27" s="125"/>
      <c r="H27" s="125"/>
      <c r="I27" s="126"/>
      <c r="J27" s="127"/>
      <c r="K27" s="127"/>
      <c r="L27" s="127"/>
      <c r="M27" s="127"/>
      <c r="N27" s="127" t="s">
        <v>11</v>
      </c>
      <c r="O27" s="127"/>
      <c r="P27" s="127"/>
      <c r="Q27" s="127"/>
      <c r="R27" s="127"/>
      <c r="S27" s="127"/>
      <c r="T27" s="127" t="s">
        <v>10</v>
      </c>
      <c r="U27" s="128"/>
      <c r="V27" s="50"/>
      <c r="W27" s="50"/>
      <c r="X27" s="50"/>
      <c r="Y27" s="51"/>
    </row>
    <row r="28" spans="1:25" ht="24" customHeight="1" x14ac:dyDescent="0.15">
      <c r="A28" s="49"/>
      <c r="B28" s="50"/>
      <c r="C28" s="50"/>
      <c r="D28" s="50"/>
      <c r="E28" s="50"/>
      <c r="F28" s="129" t="s">
        <v>6</v>
      </c>
      <c r="G28" s="130"/>
      <c r="H28" s="130"/>
      <c r="I28" s="13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32"/>
      <c r="V28" s="50"/>
      <c r="W28" s="50"/>
      <c r="X28" s="50"/>
      <c r="Y28" s="51"/>
    </row>
    <row r="29" spans="1:25" ht="24" customHeight="1" x14ac:dyDescent="0.15">
      <c r="A29" s="49"/>
      <c r="B29" s="50"/>
      <c r="C29" s="50"/>
      <c r="D29" s="50"/>
      <c r="E29" s="50"/>
      <c r="F29" s="133" t="s">
        <v>7</v>
      </c>
      <c r="G29" s="134"/>
      <c r="H29" s="134"/>
      <c r="I29" s="135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36"/>
      <c r="V29" s="50"/>
      <c r="W29" s="50"/>
      <c r="X29" s="50"/>
      <c r="Y29" s="51"/>
    </row>
    <row r="30" spans="1:25" ht="42" customHeight="1" x14ac:dyDescent="0.15">
      <c r="A30" s="49"/>
      <c r="B30" s="50"/>
      <c r="C30" s="50"/>
      <c r="D30" s="50"/>
      <c r="E30" s="50"/>
      <c r="F30" s="129" t="s">
        <v>8</v>
      </c>
      <c r="G30" s="130"/>
      <c r="H30" s="130"/>
      <c r="I30" s="13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32"/>
      <c r="V30" s="50"/>
      <c r="W30" s="50"/>
      <c r="X30" s="50"/>
      <c r="Y30" s="51"/>
    </row>
    <row r="31" spans="1:25" ht="24" customHeight="1" x14ac:dyDescent="0.15">
      <c r="A31" s="61"/>
      <c r="B31" s="62"/>
      <c r="C31" s="62"/>
      <c r="D31" s="62"/>
      <c r="E31" s="62"/>
      <c r="F31" s="123" t="s">
        <v>36</v>
      </c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62"/>
      <c r="W31" s="62"/>
      <c r="X31" s="62"/>
      <c r="Y31" s="63"/>
    </row>
  </sheetData>
  <mergeCells count="63">
    <mergeCell ref="F31:U31"/>
    <mergeCell ref="F28:I28"/>
    <mergeCell ref="J28:U28"/>
    <mergeCell ref="F29:I29"/>
    <mergeCell ref="J29:U29"/>
    <mergeCell ref="F30:I30"/>
    <mergeCell ref="J30:U30"/>
    <mergeCell ref="L23:N23"/>
    <mergeCell ref="O23:W23"/>
    <mergeCell ref="L24:N24"/>
    <mergeCell ref="O24:V24"/>
    <mergeCell ref="F26:U26"/>
    <mergeCell ref="F27:I27"/>
    <mergeCell ref="J27:M27"/>
    <mergeCell ref="N27:O27"/>
    <mergeCell ref="P27:S27"/>
    <mergeCell ref="T27:U27"/>
    <mergeCell ref="D17:W17"/>
    <mergeCell ref="D19:K19"/>
    <mergeCell ref="D20:E20"/>
    <mergeCell ref="L22:N22"/>
    <mergeCell ref="O22:W22"/>
    <mergeCell ref="Q15:R15"/>
    <mergeCell ref="S15:U15"/>
    <mergeCell ref="V15:W15"/>
    <mergeCell ref="L15:O15"/>
    <mergeCell ref="J15:K15"/>
    <mergeCell ref="O11:P11"/>
    <mergeCell ref="R11:S11"/>
    <mergeCell ref="T11:U11"/>
    <mergeCell ref="V11:W11"/>
    <mergeCell ref="D13:E13"/>
    <mergeCell ref="F13:I13"/>
    <mergeCell ref="L13:N13"/>
    <mergeCell ref="Q13:U13"/>
    <mergeCell ref="K4:L5"/>
    <mergeCell ref="M4:N5"/>
    <mergeCell ref="D10:F10"/>
    <mergeCell ref="D11:E11"/>
    <mergeCell ref="F11:G11"/>
    <mergeCell ref="H11:I11"/>
    <mergeCell ref="K11:L11"/>
    <mergeCell ref="M11:N11"/>
    <mergeCell ref="O3:P3"/>
    <mergeCell ref="Q3:R3"/>
    <mergeCell ref="S4:T5"/>
    <mergeCell ref="U4:V5"/>
    <mergeCell ref="C7:E8"/>
    <mergeCell ref="F7:G7"/>
    <mergeCell ref="I7:X7"/>
    <mergeCell ref="F8:G8"/>
    <mergeCell ref="G4:H5"/>
    <mergeCell ref="I4:J5"/>
    <mergeCell ref="S3:T3"/>
    <mergeCell ref="U3:V3"/>
    <mergeCell ref="O4:P5"/>
    <mergeCell ref="Q4:R5"/>
    <mergeCell ref="D1:W1"/>
    <mergeCell ref="D3:F5"/>
    <mergeCell ref="G3:H3"/>
    <mergeCell ref="I3:J3"/>
    <mergeCell ref="K3:L3"/>
    <mergeCell ref="M3:N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EF4A-7D04-4E59-A7BD-CB07D0C5EB06}">
  <dimension ref="B1:AA32"/>
  <sheetViews>
    <sheetView showZeros="0" view="pageBreakPreview" zoomScaleNormal="90" zoomScaleSheetLayoutView="100" workbookViewId="0">
      <selection activeCell="O10" sqref="O10"/>
    </sheetView>
  </sheetViews>
  <sheetFormatPr defaultColWidth="3.625" defaultRowHeight="24" customHeight="1" x14ac:dyDescent="0.15"/>
  <cols>
    <col min="1" max="1" width="1.875" style="5" customWidth="1"/>
    <col min="2" max="3" width="2.625" style="5" customWidth="1"/>
    <col min="4" max="5" width="7.5" style="5" customWidth="1"/>
    <col min="6" max="6" width="4.875" style="5" customWidth="1"/>
    <col min="7" max="22" width="3.625" style="5"/>
    <col min="23" max="24" width="2.625" style="5" customWidth="1"/>
    <col min="25" max="25" width="1.875" style="5" customWidth="1"/>
    <col min="26" max="41" width="2" style="5" customWidth="1"/>
    <col min="42" max="16384" width="3.625" style="5"/>
  </cols>
  <sheetData>
    <row r="1" spans="2:25" ht="24" customHeight="1" x14ac:dyDescent="0.15">
      <c r="B1" s="1" t="s">
        <v>87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2:25" ht="39" customHeight="1" x14ac:dyDescent="0.15">
      <c r="B2" s="6"/>
      <c r="C2" s="7"/>
      <c r="D2" s="137" t="s">
        <v>23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8"/>
    </row>
    <row r="3" spans="2:25" ht="24" customHeight="1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2:25" ht="18.75" customHeight="1" x14ac:dyDescent="0.25">
      <c r="B4" s="6"/>
      <c r="C4" s="7"/>
      <c r="D4" s="68" t="s">
        <v>13</v>
      </c>
      <c r="E4" s="68"/>
      <c r="F4" s="68"/>
      <c r="G4" s="69" t="s">
        <v>2</v>
      </c>
      <c r="H4" s="69"/>
      <c r="I4" s="69" t="s">
        <v>0</v>
      </c>
      <c r="J4" s="69"/>
      <c r="K4" s="69" t="s">
        <v>3</v>
      </c>
      <c r="L4" s="69"/>
      <c r="M4" s="69" t="s">
        <v>1</v>
      </c>
      <c r="N4" s="69"/>
      <c r="O4" s="69" t="s">
        <v>2</v>
      </c>
      <c r="P4" s="69"/>
      <c r="Q4" s="69" t="s">
        <v>0</v>
      </c>
      <c r="R4" s="69"/>
      <c r="S4" s="69" t="s">
        <v>3</v>
      </c>
      <c r="T4" s="69"/>
      <c r="U4" s="69" t="s">
        <v>4</v>
      </c>
      <c r="V4" s="69"/>
      <c r="W4" s="7"/>
      <c r="X4" s="8"/>
    </row>
    <row r="5" spans="2:25" ht="21" customHeight="1" x14ac:dyDescent="0.15">
      <c r="B5" s="6"/>
      <c r="C5" s="7"/>
      <c r="D5" s="68"/>
      <c r="E5" s="68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"/>
      <c r="X5" s="8"/>
    </row>
    <row r="6" spans="2:25" ht="21" customHeight="1" x14ac:dyDescent="0.15">
      <c r="B6" s="6"/>
      <c r="C6" s="7"/>
      <c r="D6" s="68"/>
      <c r="E6" s="68"/>
      <c r="F6" s="68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"/>
      <c r="X6" s="8"/>
    </row>
    <row r="7" spans="2:25" ht="24" customHeight="1" x14ac:dyDescent="0.1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2:25" ht="35.25" customHeight="1" x14ac:dyDescent="0.15">
      <c r="B8" s="6"/>
      <c r="C8" s="7"/>
      <c r="D8" s="141" t="s">
        <v>39</v>
      </c>
      <c r="E8" s="141"/>
      <c r="F8" s="138" t="s">
        <v>35</v>
      </c>
      <c r="G8" s="138"/>
      <c r="H8" s="19">
        <v>8</v>
      </c>
      <c r="I8" s="149" t="s">
        <v>96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7"/>
      <c r="Y8" s="6"/>
    </row>
    <row r="9" spans="2:25" ht="30.75" customHeight="1" x14ac:dyDescent="0.15">
      <c r="B9" s="6"/>
      <c r="C9" s="7"/>
      <c r="D9" s="7"/>
      <c r="E9" s="7"/>
      <c r="F9" s="7"/>
      <c r="G9" s="7"/>
      <c r="H9" s="7"/>
      <c r="I9" s="7"/>
      <c r="J9" s="7"/>
      <c r="K9" s="11"/>
      <c r="L9" s="11"/>
      <c r="M9" s="11"/>
      <c r="N9" s="11"/>
      <c r="O9" s="11"/>
      <c r="P9" s="11"/>
      <c r="Q9" s="11"/>
      <c r="R9" s="7"/>
      <c r="S9" s="7"/>
      <c r="T9" s="7"/>
      <c r="U9" s="7"/>
      <c r="V9" s="7"/>
      <c r="W9" s="7"/>
      <c r="X9" s="8"/>
    </row>
    <row r="10" spans="2:25" ht="24" customHeight="1" x14ac:dyDescent="0.15">
      <c r="B10" s="6"/>
      <c r="C10" s="7"/>
      <c r="D10" s="72" t="s">
        <v>30</v>
      </c>
      <c r="E10" s="72"/>
      <c r="F10" s="7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2:25" ht="10.5" customHeight="1" x14ac:dyDescent="0.15">
      <c r="B11" s="6"/>
      <c r="C11" s="7"/>
      <c r="D11" s="12"/>
      <c r="E11" s="12"/>
      <c r="F11" s="9"/>
      <c r="G11" s="9"/>
      <c r="H11" s="12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</row>
    <row r="12" spans="2:25" ht="21" x14ac:dyDescent="0.15">
      <c r="B12" s="6"/>
      <c r="C12" s="7"/>
      <c r="D12" s="71" t="s">
        <v>109</v>
      </c>
      <c r="E12" s="71"/>
      <c r="F12" s="142">
        <v>32000</v>
      </c>
      <c r="G12" s="142"/>
      <c r="H12" s="142"/>
      <c r="I12" s="142"/>
      <c r="J12" s="13" t="s">
        <v>4</v>
      </c>
      <c r="K12" s="13" t="s">
        <v>16</v>
      </c>
      <c r="L12" s="139"/>
      <c r="M12" s="139"/>
      <c r="N12" s="139"/>
      <c r="O12" s="12" t="s">
        <v>17</v>
      </c>
      <c r="P12" s="12" t="s">
        <v>18</v>
      </c>
      <c r="Q12" s="140">
        <f>F12*L12</f>
        <v>0</v>
      </c>
      <c r="R12" s="140"/>
      <c r="S12" s="140"/>
      <c r="T12" s="140"/>
      <c r="U12" s="140"/>
      <c r="V12" s="7" t="s">
        <v>4</v>
      </c>
      <c r="W12" s="7"/>
      <c r="X12" s="8"/>
    </row>
    <row r="13" spans="2:25" ht="21" x14ac:dyDescent="0.15">
      <c r="B13" s="6"/>
      <c r="C13" s="7"/>
      <c r="D13" s="71" t="s">
        <v>110</v>
      </c>
      <c r="E13" s="71"/>
      <c r="F13" s="142">
        <v>48000</v>
      </c>
      <c r="G13" s="142"/>
      <c r="H13" s="142"/>
      <c r="I13" s="142"/>
      <c r="J13" s="13" t="s">
        <v>4</v>
      </c>
      <c r="K13" s="13" t="s">
        <v>16</v>
      </c>
      <c r="L13" s="139"/>
      <c r="M13" s="139"/>
      <c r="N13" s="139"/>
      <c r="O13" s="12" t="s">
        <v>17</v>
      </c>
      <c r="P13" s="12" t="s">
        <v>18</v>
      </c>
      <c r="Q13" s="140">
        <f>F13*L13</f>
        <v>0</v>
      </c>
      <c r="R13" s="140"/>
      <c r="S13" s="140"/>
      <c r="T13" s="140"/>
      <c r="U13" s="140"/>
      <c r="V13" s="7" t="s">
        <v>4</v>
      </c>
      <c r="W13" s="7"/>
      <c r="X13" s="8"/>
    </row>
    <row r="14" spans="2:25" ht="25.5" customHeight="1" x14ac:dyDescent="0.1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51" t="s">
        <v>111</v>
      </c>
      <c r="O14" s="151"/>
      <c r="P14" s="151"/>
      <c r="Q14" s="140">
        <f>Q12+Q13</f>
        <v>0</v>
      </c>
      <c r="R14" s="140"/>
      <c r="S14" s="140"/>
      <c r="T14" s="140"/>
      <c r="U14" s="140"/>
      <c r="V14" s="7" t="s">
        <v>4</v>
      </c>
      <c r="W14" s="7"/>
      <c r="X14" s="8"/>
    </row>
    <row r="15" spans="2:25" ht="24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12"/>
      <c r="P15" s="12"/>
      <c r="Q15" s="64"/>
      <c r="R15" s="64"/>
      <c r="S15" s="64"/>
      <c r="T15" s="64"/>
      <c r="U15" s="64"/>
      <c r="V15" s="7"/>
      <c r="W15" s="7"/>
      <c r="X15" s="8"/>
    </row>
    <row r="16" spans="2:25" ht="39.75" customHeight="1" x14ac:dyDescent="0.15">
      <c r="B16" s="6"/>
      <c r="C16" s="7"/>
      <c r="D16" s="90" t="s">
        <v>101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8"/>
    </row>
    <row r="17" spans="2:27" ht="24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2:27" ht="24" customHeight="1" x14ac:dyDescent="0.15">
      <c r="B18" s="6"/>
      <c r="C18" s="7"/>
      <c r="D18" s="92" t="s">
        <v>38</v>
      </c>
      <c r="E18" s="92"/>
      <c r="F18" s="92"/>
      <c r="G18" s="92"/>
      <c r="H18" s="92"/>
      <c r="I18" s="92"/>
      <c r="J18" s="92"/>
      <c r="K18" s="9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2:27" ht="24" customHeight="1" x14ac:dyDescent="0.15">
      <c r="B19" s="6"/>
      <c r="C19" s="7"/>
      <c r="D19" s="7" t="s">
        <v>37</v>
      </c>
      <c r="E19" s="7"/>
      <c r="F19" s="12" t="s">
        <v>24</v>
      </c>
      <c r="G19" s="12"/>
      <c r="H19" s="12" t="s">
        <v>25</v>
      </c>
      <c r="I19" s="12"/>
      <c r="J19" s="12" t="s">
        <v>26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Y19" s="6"/>
    </row>
    <row r="20" spans="2:27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6"/>
    </row>
    <row r="21" spans="2:27" ht="30" customHeight="1" x14ac:dyDescent="0.25">
      <c r="B21" s="6"/>
      <c r="C21" s="7"/>
      <c r="D21" s="7"/>
      <c r="E21" s="7"/>
      <c r="F21" s="7"/>
      <c r="G21" s="7"/>
      <c r="H21" s="7"/>
      <c r="I21" s="7"/>
      <c r="J21" s="7"/>
      <c r="K21" s="95" t="s">
        <v>27</v>
      </c>
      <c r="L21" s="95"/>
      <c r="M21" s="95"/>
      <c r="N21" s="93"/>
      <c r="O21" s="93"/>
      <c r="P21" s="93"/>
      <c r="Q21" s="93"/>
      <c r="R21" s="93"/>
      <c r="S21" s="93"/>
      <c r="T21" s="93"/>
      <c r="U21" s="93"/>
      <c r="V21" s="93"/>
      <c r="W21" s="7"/>
      <c r="X21" s="7"/>
      <c r="Y21" s="6"/>
    </row>
    <row r="22" spans="2:27" ht="30" customHeight="1" x14ac:dyDescent="0.25">
      <c r="B22" s="6"/>
      <c r="C22" s="7"/>
      <c r="D22" s="7"/>
      <c r="E22" s="7"/>
      <c r="F22" s="7"/>
      <c r="G22" s="7"/>
      <c r="H22" s="7"/>
      <c r="I22" s="7"/>
      <c r="J22" s="7"/>
      <c r="K22" s="96" t="s">
        <v>28</v>
      </c>
      <c r="L22" s="96"/>
      <c r="M22" s="96"/>
      <c r="N22" s="93"/>
      <c r="O22" s="93"/>
      <c r="P22" s="93"/>
      <c r="Q22" s="93"/>
      <c r="R22" s="93"/>
      <c r="S22" s="93"/>
      <c r="T22" s="93"/>
      <c r="U22" s="93"/>
      <c r="V22" s="93"/>
      <c r="W22" s="7"/>
      <c r="X22" s="7"/>
      <c r="Y22" s="6"/>
    </row>
    <row r="23" spans="2:27" ht="30" customHeight="1" x14ac:dyDescent="0.25">
      <c r="B23" s="6"/>
      <c r="C23" s="7"/>
      <c r="D23" s="7"/>
      <c r="E23" s="7"/>
      <c r="F23" s="7"/>
      <c r="G23" s="7"/>
      <c r="H23" s="7"/>
      <c r="I23" s="7"/>
      <c r="J23" s="7"/>
      <c r="K23" s="96" t="s">
        <v>5</v>
      </c>
      <c r="L23" s="96"/>
      <c r="M23" s="96"/>
      <c r="N23" s="82"/>
      <c r="O23" s="82"/>
      <c r="P23" s="82"/>
      <c r="Q23" s="82"/>
      <c r="R23" s="82"/>
      <c r="S23" s="82"/>
      <c r="T23" s="82"/>
      <c r="U23" s="82"/>
      <c r="V23" s="15" t="s">
        <v>9</v>
      </c>
      <c r="W23" s="7"/>
      <c r="X23" s="7"/>
      <c r="Y23" s="6"/>
    </row>
    <row r="24" spans="2:27" ht="24" customHeight="1" x14ac:dyDescent="0.15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2:27" ht="24" customHeight="1" x14ac:dyDescent="0.15">
      <c r="B25" s="6"/>
      <c r="C25" s="7"/>
      <c r="D25" s="7"/>
      <c r="E25" s="7"/>
      <c r="F25" s="7"/>
      <c r="G25" s="150" t="s">
        <v>31</v>
      </c>
      <c r="H25" s="150"/>
      <c r="I25" s="150"/>
      <c r="J25" s="150"/>
      <c r="K25" s="150"/>
      <c r="L25" s="150"/>
      <c r="M25" s="150"/>
      <c r="N25" s="7"/>
      <c r="O25" s="7"/>
      <c r="P25" s="7"/>
      <c r="Q25" s="7"/>
      <c r="R25" s="7"/>
      <c r="S25" s="7"/>
      <c r="T25" s="7"/>
      <c r="U25" s="7"/>
      <c r="V25" s="7"/>
      <c r="W25" s="7"/>
      <c r="X25" s="8"/>
      <c r="Y25" s="7"/>
      <c r="Z25" s="7"/>
      <c r="AA25" s="7"/>
    </row>
    <row r="26" spans="2:27" ht="24" customHeight="1" x14ac:dyDescent="0.15">
      <c r="B26" s="6"/>
      <c r="C26" s="7"/>
      <c r="D26" s="7"/>
      <c r="E26" s="7"/>
      <c r="F26" s="7"/>
      <c r="G26" s="100" t="s">
        <v>29</v>
      </c>
      <c r="H26" s="101"/>
      <c r="I26" s="101"/>
      <c r="J26" s="102"/>
      <c r="K26" s="88"/>
      <c r="L26" s="88"/>
      <c r="M26" s="88"/>
      <c r="N26" s="88"/>
      <c r="O26" s="88" t="s">
        <v>11</v>
      </c>
      <c r="P26" s="88"/>
      <c r="Q26" s="88"/>
      <c r="R26" s="88"/>
      <c r="S26" s="88"/>
      <c r="T26" s="88"/>
      <c r="U26" s="88" t="s">
        <v>10</v>
      </c>
      <c r="V26" s="89"/>
      <c r="W26" s="7"/>
      <c r="X26" s="8"/>
      <c r="Y26" s="7"/>
      <c r="Z26" s="7"/>
      <c r="AA26" s="7"/>
    </row>
    <row r="27" spans="2:27" ht="24" customHeight="1" x14ac:dyDescent="0.15">
      <c r="B27" s="6"/>
      <c r="C27" s="7"/>
      <c r="D27" s="7"/>
      <c r="E27" s="7"/>
      <c r="F27" s="7"/>
      <c r="G27" s="84" t="s">
        <v>6</v>
      </c>
      <c r="H27" s="85"/>
      <c r="I27" s="85"/>
      <c r="J27" s="86"/>
      <c r="K27" s="152" t="s">
        <v>112</v>
      </c>
      <c r="L27" s="82"/>
      <c r="M27" s="153" t="s">
        <v>113</v>
      </c>
      <c r="N27" s="153"/>
      <c r="O27" s="82" t="s">
        <v>112</v>
      </c>
      <c r="P27" s="82"/>
      <c r="Q27" s="82" t="s">
        <v>114</v>
      </c>
      <c r="R27" s="82"/>
      <c r="S27" s="82"/>
      <c r="T27" s="82"/>
      <c r="U27" s="82"/>
      <c r="V27" s="87"/>
      <c r="W27" s="7"/>
      <c r="X27" s="8"/>
      <c r="Y27" s="7"/>
      <c r="Z27" s="7"/>
      <c r="AA27" s="7"/>
    </row>
    <row r="28" spans="2:27" ht="24" customHeight="1" x14ac:dyDescent="0.15">
      <c r="B28" s="6"/>
      <c r="C28" s="7"/>
      <c r="D28" s="7"/>
      <c r="E28" s="7"/>
      <c r="F28" s="7"/>
      <c r="G28" s="84" t="s">
        <v>7</v>
      </c>
      <c r="H28" s="85"/>
      <c r="I28" s="85"/>
      <c r="J28" s="86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7"/>
      <c r="W28" s="7"/>
      <c r="X28" s="8"/>
      <c r="Y28" s="7"/>
      <c r="Z28" s="7"/>
      <c r="AA28" s="7"/>
    </row>
    <row r="29" spans="2:27" ht="15.75" customHeight="1" x14ac:dyDescent="0.15">
      <c r="B29" s="6"/>
      <c r="C29" s="7"/>
      <c r="D29" s="7"/>
      <c r="E29" s="7"/>
      <c r="F29" s="7"/>
      <c r="G29" s="154" t="s">
        <v>115</v>
      </c>
      <c r="H29" s="88"/>
      <c r="I29" s="88"/>
      <c r="J29" s="89"/>
      <c r="K29" s="154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9"/>
      <c r="W29" s="7"/>
      <c r="X29" s="8"/>
      <c r="Y29" s="7"/>
      <c r="Z29" s="7"/>
      <c r="AA29" s="7"/>
    </row>
    <row r="30" spans="2:27" ht="42" customHeight="1" x14ac:dyDescent="0.15">
      <c r="B30" s="6"/>
      <c r="C30" s="7"/>
      <c r="D30" s="7"/>
      <c r="E30" s="7"/>
      <c r="F30" s="7"/>
      <c r="G30" s="146" t="s">
        <v>8</v>
      </c>
      <c r="H30" s="147"/>
      <c r="I30" s="147"/>
      <c r="J30" s="148"/>
      <c r="K30" s="143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5"/>
      <c r="W30" s="7"/>
      <c r="X30" s="8"/>
      <c r="Y30" s="7"/>
      <c r="Z30" s="7"/>
      <c r="AA30" s="7"/>
    </row>
    <row r="31" spans="2:27" ht="20.25" customHeight="1" x14ac:dyDescent="0.15">
      <c r="B31" s="6"/>
      <c r="C31" s="7"/>
      <c r="D31" s="7"/>
      <c r="E31" s="7"/>
      <c r="F31" s="7"/>
      <c r="G31" s="92" t="s">
        <v>36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7"/>
      <c r="X31" s="8"/>
      <c r="Y31" s="7"/>
      <c r="Z31" s="7"/>
      <c r="AA31" s="7"/>
    </row>
    <row r="32" spans="2:27" ht="24" customHeight="1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8"/>
    </row>
  </sheetData>
  <mergeCells count="58">
    <mergeCell ref="K27:L27"/>
    <mergeCell ref="M27:N27"/>
    <mergeCell ref="Q27:V27"/>
    <mergeCell ref="O27:P27"/>
    <mergeCell ref="G29:J29"/>
    <mergeCell ref="K29:V29"/>
    <mergeCell ref="D13:E13"/>
    <mergeCell ref="F13:I13"/>
    <mergeCell ref="L13:N13"/>
    <mergeCell ref="Q13:U13"/>
    <mergeCell ref="Q14:U14"/>
    <mergeCell ref="N14:P14"/>
    <mergeCell ref="U26:V26"/>
    <mergeCell ref="K22:M22"/>
    <mergeCell ref="K23:M23"/>
    <mergeCell ref="I8:V8"/>
    <mergeCell ref="G25:M25"/>
    <mergeCell ref="G26:J26"/>
    <mergeCell ref="K26:N26"/>
    <mergeCell ref="O26:P26"/>
    <mergeCell ref="Q26:T26"/>
    <mergeCell ref="G31:V31"/>
    <mergeCell ref="G27:J27"/>
    <mergeCell ref="G28:J28"/>
    <mergeCell ref="K28:V28"/>
    <mergeCell ref="F12:I12"/>
    <mergeCell ref="K30:V30"/>
    <mergeCell ref="N21:V21"/>
    <mergeCell ref="N22:V22"/>
    <mergeCell ref="N23:U23"/>
    <mergeCell ref="G30:J30"/>
    <mergeCell ref="U4:V4"/>
    <mergeCell ref="K21:M21"/>
    <mergeCell ref="O5:P6"/>
    <mergeCell ref="D16:W16"/>
    <mergeCell ref="D18:K18"/>
    <mergeCell ref="L12:N12"/>
    <mergeCell ref="Q12:U12"/>
    <mergeCell ref="D10:F10"/>
    <mergeCell ref="D12:E12"/>
    <mergeCell ref="D8:E8"/>
    <mergeCell ref="U5:V6"/>
    <mergeCell ref="F8:G8"/>
    <mergeCell ref="G5:H6"/>
    <mergeCell ref="I5:J6"/>
    <mergeCell ref="K5:L6"/>
    <mergeCell ref="M5:N6"/>
    <mergeCell ref="Q5:R6"/>
    <mergeCell ref="D2:W2"/>
    <mergeCell ref="D4:F6"/>
    <mergeCell ref="G4:H4"/>
    <mergeCell ref="I4:J4"/>
    <mergeCell ref="K4:L4"/>
    <mergeCell ref="M4:N4"/>
    <mergeCell ref="O4:P4"/>
    <mergeCell ref="Q4:R4"/>
    <mergeCell ref="S4:T4"/>
    <mergeCell ref="S5:T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25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F78E-DF11-43CB-8BDA-CC2757E8038D}">
  <dimension ref="A1:AT29"/>
  <sheetViews>
    <sheetView showZeros="0" tabSelected="1" view="pageBreakPreview" zoomScaleNormal="100" zoomScaleSheetLayoutView="100" workbookViewId="0">
      <selection activeCell="L12" sqref="L12:N12"/>
    </sheetView>
  </sheetViews>
  <sheetFormatPr defaultColWidth="3.625" defaultRowHeight="24" customHeight="1" x14ac:dyDescent="0.15"/>
  <cols>
    <col min="1" max="1" width="2.625" style="5" customWidth="1"/>
    <col min="2" max="24" width="3.625" style="5"/>
    <col min="25" max="25" width="2.625" style="5" customWidth="1"/>
    <col min="26" max="16384" width="3.625" style="5"/>
  </cols>
  <sheetData>
    <row r="1" spans="1:46" ht="29.25" customHeight="1" x14ac:dyDescent="0.15">
      <c r="A1" s="1" t="s">
        <v>82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4"/>
    </row>
    <row r="2" spans="1:46" ht="39" customHeight="1" x14ac:dyDescent="0.15">
      <c r="A2" s="6"/>
      <c r="B2" s="7"/>
      <c r="C2" s="7"/>
      <c r="D2" s="157" t="s">
        <v>23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7"/>
      <c r="Y2" s="8"/>
      <c r="AA2" s="156" t="s">
        <v>34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</row>
    <row r="3" spans="1:46" ht="24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pans="1:46" ht="18.75" customHeight="1" x14ac:dyDescent="0.25">
      <c r="A4" s="6"/>
      <c r="B4" s="7"/>
      <c r="C4" s="7"/>
      <c r="D4" s="68" t="s">
        <v>13</v>
      </c>
      <c r="E4" s="68"/>
      <c r="F4" s="68"/>
      <c r="G4" s="69" t="s">
        <v>2</v>
      </c>
      <c r="H4" s="69"/>
      <c r="I4" s="69" t="s">
        <v>0</v>
      </c>
      <c r="J4" s="69"/>
      <c r="K4" s="69" t="s">
        <v>3</v>
      </c>
      <c r="L4" s="69"/>
      <c r="M4" s="69" t="s">
        <v>1</v>
      </c>
      <c r="N4" s="69"/>
      <c r="O4" s="69" t="s">
        <v>2</v>
      </c>
      <c r="P4" s="69"/>
      <c r="Q4" s="69" t="s">
        <v>0</v>
      </c>
      <c r="R4" s="69"/>
      <c r="S4" s="69" t="s">
        <v>3</v>
      </c>
      <c r="T4" s="69"/>
      <c r="U4" s="69" t="s">
        <v>4</v>
      </c>
      <c r="V4" s="69"/>
      <c r="W4" s="7"/>
      <c r="X4" s="7"/>
      <c r="Y4" s="8"/>
    </row>
    <row r="5" spans="1:46" ht="21" customHeight="1" x14ac:dyDescent="0.15">
      <c r="A5" s="6"/>
      <c r="B5" s="7"/>
      <c r="C5" s="7"/>
      <c r="D5" s="68"/>
      <c r="E5" s="68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"/>
      <c r="X5" s="7"/>
      <c r="Y5" s="8"/>
    </row>
    <row r="6" spans="1:46" ht="21" customHeight="1" x14ac:dyDescent="0.15">
      <c r="A6" s="6"/>
      <c r="B6" s="7"/>
      <c r="C6" s="7"/>
      <c r="D6" s="68"/>
      <c r="E6" s="68"/>
      <c r="F6" s="68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"/>
      <c r="X6" s="7"/>
      <c r="Y6" s="8"/>
    </row>
    <row r="7" spans="1:46" ht="24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46" ht="45" customHeight="1" x14ac:dyDescent="0.15">
      <c r="A8" s="6"/>
      <c r="B8" s="7"/>
      <c r="C8" s="7"/>
      <c r="D8" s="141" t="s">
        <v>39</v>
      </c>
      <c r="E8" s="141"/>
      <c r="F8" s="141"/>
      <c r="G8" s="138" t="s">
        <v>35</v>
      </c>
      <c r="H8" s="138"/>
      <c r="I8" s="19">
        <v>8</v>
      </c>
      <c r="J8" s="138" t="s">
        <v>95</v>
      </c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7"/>
      <c r="Y8" s="8"/>
    </row>
    <row r="9" spans="1:46" ht="20.2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46" ht="24" customHeight="1" x14ac:dyDescent="0.15">
      <c r="A10" s="6"/>
      <c r="B10" s="7"/>
      <c r="C10" s="7"/>
      <c r="D10" s="72" t="s">
        <v>30</v>
      </c>
      <c r="E10" s="72"/>
      <c r="F10" s="7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46" ht="10.5" customHeight="1" x14ac:dyDescent="0.15">
      <c r="A11" s="6"/>
      <c r="B11" s="7"/>
      <c r="C11" s="7"/>
      <c r="D11" s="12"/>
      <c r="E11" s="12"/>
      <c r="F11" s="9"/>
      <c r="G11" s="9"/>
      <c r="H11" s="12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46" ht="45.75" customHeight="1" x14ac:dyDescent="0.15">
      <c r="A12" s="6"/>
      <c r="B12" s="7"/>
      <c r="C12" s="7"/>
      <c r="D12" s="71"/>
      <c r="E12" s="71"/>
      <c r="F12" s="142">
        <v>29000</v>
      </c>
      <c r="G12" s="142"/>
      <c r="H12" s="142"/>
      <c r="I12" s="142"/>
      <c r="J12" s="12" t="s">
        <v>4</v>
      </c>
      <c r="K12" s="12" t="s">
        <v>16</v>
      </c>
      <c r="L12" s="139"/>
      <c r="M12" s="139"/>
      <c r="N12" s="139"/>
      <c r="O12" s="12" t="s">
        <v>17</v>
      </c>
      <c r="P12" s="12" t="s">
        <v>18</v>
      </c>
      <c r="Q12" s="155">
        <f>F12*L12</f>
        <v>0</v>
      </c>
      <c r="R12" s="155"/>
      <c r="S12" s="155"/>
      <c r="T12" s="155"/>
      <c r="U12" s="155"/>
      <c r="V12" s="7" t="s">
        <v>4</v>
      </c>
      <c r="W12" s="7"/>
      <c r="X12" s="7"/>
      <c r="Y12" s="8"/>
    </row>
    <row r="13" spans="1:46" ht="10.5" customHeight="1" x14ac:dyDescent="0.15">
      <c r="A13" s="6"/>
      <c r="B13" s="7"/>
      <c r="C13" s="7"/>
      <c r="D13" s="7"/>
      <c r="E13" s="7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7"/>
      <c r="W13" s="7"/>
      <c r="X13" s="7"/>
      <c r="Y13" s="8"/>
    </row>
    <row r="14" spans="1:46" ht="24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46" ht="39.75" customHeight="1" x14ac:dyDescent="0.15">
      <c r="A15" s="6"/>
      <c r="B15" s="7"/>
      <c r="C15" s="7"/>
      <c r="D15" s="90" t="s">
        <v>101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7"/>
      <c r="Y15" s="8"/>
    </row>
    <row r="16" spans="1:46" ht="24" customHeight="1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</row>
    <row r="17" spans="1:25" ht="24" customHeight="1" x14ac:dyDescent="0.15">
      <c r="A17" s="6"/>
      <c r="B17" s="7"/>
      <c r="C17" s="7"/>
      <c r="D17" s="92" t="s">
        <v>38</v>
      </c>
      <c r="E17" s="92"/>
      <c r="F17" s="92"/>
      <c r="G17" s="92"/>
      <c r="H17" s="92"/>
      <c r="I17" s="92"/>
      <c r="J17" s="92"/>
      <c r="K17" s="9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ht="24" customHeight="1" x14ac:dyDescent="0.15">
      <c r="A18" s="6"/>
      <c r="B18" s="7"/>
      <c r="C18" s="7"/>
      <c r="D18" s="92" t="s">
        <v>37</v>
      </c>
      <c r="E18" s="92"/>
      <c r="F18" s="12"/>
      <c r="G18" s="12" t="s">
        <v>24</v>
      </c>
      <c r="H18" s="12"/>
      <c r="I18" s="12" t="s">
        <v>25</v>
      </c>
      <c r="J18" s="12"/>
      <c r="K18" s="12" t="s">
        <v>26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ht="15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ht="30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95" t="s">
        <v>27</v>
      </c>
      <c r="M20" s="95"/>
      <c r="N20" s="95"/>
      <c r="O20" s="93"/>
      <c r="P20" s="93"/>
      <c r="Q20" s="93"/>
      <c r="R20" s="93"/>
      <c r="S20" s="93"/>
      <c r="T20" s="93"/>
      <c r="U20" s="93"/>
      <c r="V20" s="93"/>
      <c r="W20" s="93"/>
      <c r="X20" s="7"/>
      <c r="Y20" s="8"/>
    </row>
    <row r="21" spans="1:25" ht="30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96" t="s">
        <v>28</v>
      </c>
      <c r="M21" s="96"/>
      <c r="N21" s="96"/>
      <c r="O21" s="93"/>
      <c r="P21" s="93"/>
      <c r="Q21" s="93"/>
      <c r="R21" s="93"/>
      <c r="S21" s="93"/>
      <c r="T21" s="93"/>
      <c r="U21" s="93"/>
      <c r="V21" s="93"/>
      <c r="W21" s="93"/>
      <c r="X21" s="7"/>
      <c r="Y21" s="8"/>
    </row>
    <row r="22" spans="1:25" ht="30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96" t="s">
        <v>5</v>
      </c>
      <c r="M22" s="96"/>
      <c r="N22" s="96"/>
      <c r="O22" s="82"/>
      <c r="P22" s="82"/>
      <c r="Q22" s="82"/>
      <c r="R22" s="82"/>
      <c r="S22" s="82"/>
      <c r="T22" s="82"/>
      <c r="U22" s="82"/>
      <c r="V22" s="82"/>
      <c r="W22" s="15" t="s">
        <v>9</v>
      </c>
      <c r="X22" s="7"/>
      <c r="Y22" s="8"/>
    </row>
    <row r="23" spans="1:25" ht="24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</row>
    <row r="24" spans="1:25" ht="24" customHeight="1" x14ac:dyDescent="0.15">
      <c r="A24" s="6"/>
      <c r="B24" s="7"/>
      <c r="C24" s="7"/>
      <c r="D24" s="7"/>
      <c r="E24" s="7"/>
      <c r="F24" s="150" t="s">
        <v>31</v>
      </c>
      <c r="G24" s="150"/>
      <c r="H24" s="150"/>
      <c r="I24" s="150"/>
      <c r="J24" s="150"/>
      <c r="K24" s="150"/>
      <c r="L24" s="150"/>
      <c r="V24" s="7"/>
      <c r="W24" s="7"/>
      <c r="X24" s="7"/>
      <c r="Y24" s="8"/>
    </row>
    <row r="25" spans="1:25" ht="24.95" customHeight="1" x14ac:dyDescent="0.15">
      <c r="A25" s="6"/>
      <c r="B25" s="7"/>
      <c r="C25" s="7"/>
      <c r="D25" s="7"/>
      <c r="E25" s="7"/>
      <c r="F25" s="100" t="s">
        <v>29</v>
      </c>
      <c r="G25" s="101"/>
      <c r="H25" s="101"/>
      <c r="I25" s="102"/>
      <c r="J25" s="88"/>
      <c r="K25" s="88"/>
      <c r="L25" s="88"/>
      <c r="M25" s="88"/>
      <c r="N25" s="88" t="s">
        <v>11</v>
      </c>
      <c r="O25" s="88"/>
      <c r="P25" s="88"/>
      <c r="Q25" s="88"/>
      <c r="R25" s="88"/>
      <c r="S25" s="88"/>
      <c r="T25" s="88" t="s">
        <v>10</v>
      </c>
      <c r="U25" s="89"/>
      <c r="V25" s="7"/>
      <c r="W25" s="7"/>
      <c r="X25" s="7"/>
      <c r="Y25" s="8"/>
    </row>
    <row r="26" spans="1:25" ht="24.95" customHeight="1" x14ac:dyDescent="0.15">
      <c r="A26" s="6"/>
      <c r="B26" s="7"/>
      <c r="C26" s="7"/>
      <c r="D26" s="7"/>
      <c r="E26" s="7"/>
      <c r="F26" s="84" t="s">
        <v>6</v>
      </c>
      <c r="G26" s="85"/>
      <c r="H26" s="85"/>
      <c r="I26" s="86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7"/>
      <c r="V26" s="7"/>
      <c r="W26" s="7"/>
      <c r="X26" s="7"/>
      <c r="Y26" s="8"/>
    </row>
    <row r="27" spans="1:25" ht="24.95" customHeight="1" x14ac:dyDescent="0.15">
      <c r="A27" s="6"/>
      <c r="B27" s="7"/>
      <c r="C27" s="7"/>
      <c r="D27" s="7"/>
      <c r="E27" s="7"/>
      <c r="F27" s="97" t="s">
        <v>7</v>
      </c>
      <c r="G27" s="98"/>
      <c r="H27" s="98"/>
      <c r="I27" s="99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81"/>
      <c r="V27" s="7"/>
      <c r="W27" s="7"/>
      <c r="X27" s="7"/>
      <c r="Y27" s="8"/>
    </row>
    <row r="28" spans="1:25" ht="42" customHeight="1" x14ac:dyDescent="0.15">
      <c r="A28" s="6"/>
      <c r="B28" s="7"/>
      <c r="C28" s="7"/>
      <c r="D28" s="7"/>
      <c r="E28" s="7"/>
      <c r="F28" s="84" t="s">
        <v>8</v>
      </c>
      <c r="G28" s="85"/>
      <c r="H28" s="85"/>
      <c r="I28" s="86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7"/>
      <c r="V28" s="7"/>
      <c r="W28" s="7"/>
      <c r="X28" s="7"/>
      <c r="Y28" s="8"/>
    </row>
    <row r="29" spans="1:25" ht="56.25" customHeight="1" x14ac:dyDescent="0.15">
      <c r="A29" s="16"/>
      <c r="B29" s="17"/>
      <c r="C29" s="17"/>
      <c r="D29" s="17"/>
      <c r="E29" s="17"/>
      <c r="F29" s="94" t="s">
        <v>36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17"/>
      <c r="W29" s="17"/>
      <c r="X29" s="17"/>
      <c r="Y29" s="18"/>
    </row>
  </sheetData>
  <mergeCells count="49">
    <mergeCell ref="D17:K17"/>
    <mergeCell ref="D18:E18"/>
    <mergeCell ref="F24:L24"/>
    <mergeCell ref="F29:U29"/>
    <mergeCell ref="F25:I25"/>
    <mergeCell ref="J25:M25"/>
    <mergeCell ref="N25:O25"/>
    <mergeCell ref="P25:S25"/>
    <mergeCell ref="F27:I27"/>
    <mergeCell ref="T25:U25"/>
    <mergeCell ref="J26:U26"/>
    <mergeCell ref="F28:I28"/>
    <mergeCell ref="J28:U28"/>
    <mergeCell ref="F26:I26"/>
    <mergeCell ref="D10:F10"/>
    <mergeCell ref="D12:E12"/>
    <mergeCell ref="F12:I12"/>
    <mergeCell ref="O20:W20"/>
    <mergeCell ref="L12:N12"/>
    <mergeCell ref="O22:V22"/>
    <mergeCell ref="AA2:AT2"/>
    <mergeCell ref="O5:P6"/>
    <mergeCell ref="Q5:R6"/>
    <mergeCell ref="D2:W2"/>
    <mergeCell ref="D4:F6"/>
    <mergeCell ref="G4:H4"/>
    <mergeCell ref="I4:J4"/>
    <mergeCell ref="O4:P4"/>
    <mergeCell ref="S4:T4"/>
    <mergeCell ref="D15:W15"/>
    <mergeCell ref="U4:V4"/>
    <mergeCell ref="J27:U27"/>
    <mergeCell ref="L20:N20"/>
    <mergeCell ref="L21:N21"/>
    <mergeCell ref="L22:N22"/>
    <mergeCell ref="Q12:U12"/>
    <mergeCell ref="I5:J6"/>
    <mergeCell ref="K5:L6"/>
    <mergeCell ref="M5:N6"/>
    <mergeCell ref="O21:W21"/>
    <mergeCell ref="M4:N4"/>
    <mergeCell ref="D8:F8"/>
    <mergeCell ref="G8:H8"/>
    <mergeCell ref="G5:H6"/>
    <mergeCell ref="J8:W8"/>
    <mergeCell ref="K4:L4"/>
    <mergeCell ref="Q4:R4"/>
    <mergeCell ref="S5:T6"/>
    <mergeCell ref="U5:V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1230-F79F-411A-A048-9C30F98B7F43}">
  <dimension ref="A1:Y31"/>
  <sheetViews>
    <sheetView showZeros="0" zoomScale="90" zoomScaleNormal="90" workbookViewId="0">
      <selection activeCell="AA21" sqref="AA21"/>
    </sheetView>
  </sheetViews>
  <sheetFormatPr defaultColWidth="3.625" defaultRowHeight="24" customHeight="1" x14ac:dyDescent="0.15"/>
  <cols>
    <col min="1" max="1" width="2.625" style="5" customWidth="1"/>
    <col min="2" max="24" width="3.625" style="5"/>
    <col min="25" max="25" width="2.625" style="5" customWidth="1"/>
    <col min="26" max="16384" width="3.625" style="5"/>
  </cols>
  <sheetData>
    <row r="1" spans="1:25" ht="24" customHeight="1" x14ac:dyDescent="0.15">
      <c r="A1" s="1" t="s">
        <v>83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4"/>
    </row>
    <row r="2" spans="1:25" ht="39" customHeight="1" x14ac:dyDescent="0.15">
      <c r="A2" s="6"/>
      <c r="B2" s="7"/>
      <c r="C2" s="7"/>
      <c r="D2" s="157" t="s">
        <v>23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7"/>
      <c r="Y2" s="8"/>
    </row>
    <row r="3" spans="1:25" ht="24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8.75" customHeight="1" x14ac:dyDescent="0.25">
      <c r="A4" s="6"/>
      <c r="B4" s="7"/>
      <c r="C4" s="7"/>
      <c r="D4" s="68" t="s">
        <v>13</v>
      </c>
      <c r="E4" s="68"/>
      <c r="F4" s="68"/>
      <c r="G4" s="69" t="s">
        <v>2</v>
      </c>
      <c r="H4" s="69"/>
      <c r="I4" s="69" t="s">
        <v>0</v>
      </c>
      <c r="J4" s="69"/>
      <c r="K4" s="69" t="s">
        <v>3</v>
      </c>
      <c r="L4" s="69"/>
      <c r="M4" s="69" t="s">
        <v>1</v>
      </c>
      <c r="N4" s="69"/>
      <c r="O4" s="69" t="s">
        <v>2</v>
      </c>
      <c r="P4" s="69"/>
      <c r="Q4" s="69" t="s">
        <v>0</v>
      </c>
      <c r="R4" s="69"/>
      <c r="S4" s="69" t="s">
        <v>3</v>
      </c>
      <c r="T4" s="69"/>
      <c r="U4" s="69" t="s">
        <v>4</v>
      </c>
      <c r="V4" s="69"/>
      <c r="W4" s="7"/>
      <c r="X4" s="7"/>
      <c r="Y4" s="8"/>
    </row>
    <row r="5" spans="1:25" ht="21" customHeight="1" x14ac:dyDescent="0.15">
      <c r="A5" s="6"/>
      <c r="B5" s="7"/>
      <c r="C5" s="7"/>
      <c r="D5" s="68"/>
      <c r="E5" s="68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"/>
      <c r="X5" s="7"/>
      <c r="Y5" s="8"/>
    </row>
    <row r="6" spans="1:25" ht="21" customHeight="1" x14ac:dyDescent="0.15">
      <c r="A6" s="6"/>
      <c r="B6" s="7"/>
      <c r="C6" s="7"/>
      <c r="D6" s="68"/>
      <c r="E6" s="68"/>
      <c r="F6" s="68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"/>
      <c r="X6" s="7"/>
      <c r="Y6" s="8"/>
    </row>
    <row r="7" spans="1:25" ht="24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35.25" customHeight="1" x14ac:dyDescent="0.15">
      <c r="A8" s="6"/>
      <c r="B8" s="7"/>
      <c r="C8" s="7"/>
      <c r="D8" s="158" t="s">
        <v>39</v>
      </c>
      <c r="E8" s="158"/>
      <c r="F8" s="158"/>
      <c r="G8" s="91" t="s">
        <v>35</v>
      </c>
      <c r="H8" s="91"/>
      <c r="I8" s="39">
        <v>8</v>
      </c>
      <c r="J8" s="159" t="s">
        <v>94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8"/>
    </row>
    <row r="9" spans="1:25" ht="30.7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160"/>
      <c r="L9" s="160"/>
      <c r="M9" s="160"/>
      <c r="N9" s="160"/>
      <c r="O9" s="160"/>
      <c r="P9" s="160"/>
      <c r="Q9" s="160"/>
      <c r="R9" s="7"/>
      <c r="S9" s="7"/>
      <c r="T9" s="7"/>
      <c r="U9" s="7"/>
      <c r="V9" s="7"/>
      <c r="W9" s="7"/>
      <c r="X9" s="7"/>
      <c r="Y9" s="8"/>
    </row>
    <row r="10" spans="1:25" ht="24" customHeight="1" x14ac:dyDescent="0.15">
      <c r="A10" s="6"/>
      <c r="B10" s="7"/>
      <c r="C10" s="7"/>
      <c r="D10" s="72" t="s">
        <v>30</v>
      </c>
      <c r="E10" s="72"/>
      <c r="F10" s="7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10.5" customHeight="1" x14ac:dyDescent="0.15">
      <c r="A11" s="6"/>
      <c r="B11" s="7"/>
      <c r="C11" s="7"/>
      <c r="D11" s="12"/>
      <c r="E11" s="12"/>
      <c r="F11" s="9"/>
      <c r="G11" s="9"/>
      <c r="H11" s="12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ht="45.75" customHeight="1" x14ac:dyDescent="0.15">
      <c r="A12" s="6"/>
      <c r="B12" s="7"/>
      <c r="C12" s="7"/>
      <c r="D12" s="71"/>
      <c r="E12" s="71"/>
      <c r="F12" s="142">
        <v>36000</v>
      </c>
      <c r="G12" s="142"/>
      <c r="H12" s="142"/>
      <c r="I12" s="142"/>
      <c r="J12" s="12" t="s">
        <v>4</v>
      </c>
      <c r="K12" s="12" t="s">
        <v>16</v>
      </c>
      <c r="L12" s="139"/>
      <c r="M12" s="139"/>
      <c r="N12" s="139"/>
      <c r="O12" s="12" t="s">
        <v>17</v>
      </c>
      <c r="P12" s="12" t="s">
        <v>18</v>
      </c>
      <c r="Q12" s="155">
        <f>F12*L12</f>
        <v>0</v>
      </c>
      <c r="R12" s="155"/>
      <c r="S12" s="155"/>
      <c r="T12" s="155"/>
      <c r="U12" s="155"/>
      <c r="V12" s="7" t="s">
        <v>4</v>
      </c>
      <c r="W12" s="7"/>
      <c r="X12" s="7"/>
      <c r="Y12" s="8"/>
    </row>
    <row r="13" spans="1:25" ht="10.5" customHeight="1" x14ac:dyDescent="0.15">
      <c r="A13" s="6"/>
      <c r="B13" s="7"/>
      <c r="C13" s="7"/>
      <c r="D13" s="7"/>
      <c r="E13" s="7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7"/>
      <c r="W13" s="7"/>
      <c r="X13" s="7"/>
      <c r="Y13" s="8"/>
    </row>
    <row r="14" spans="1:25" ht="24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39.75" customHeight="1" x14ac:dyDescent="0.15">
      <c r="A15" s="6"/>
      <c r="B15" s="7"/>
      <c r="C15" s="7"/>
      <c r="D15" s="90" t="s">
        <v>101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7"/>
      <c r="Y15" s="8"/>
    </row>
    <row r="16" spans="1:25" ht="24" customHeight="1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</row>
    <row r="17" spans="1:25" ht="24" customHeight="1" x14ac:dyDescent="0.15">
      <c r="A17" s="6"/>
      <c r="B17" s="7"/>
      <c r="C17" s="7"/>
      <c r="D17" s="92" t="s">
        <v>38</v>
      </c>
      <c r="E17" s="92"/>
      <c r="F17" s="92"/>
      <c r="G17" s="92"/>
      <c r="H17" s="92"/>
      <c r="I17" s="92"/>
      <c r="J17" s="92"/>
      <c r="K17" s="9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ht="24" customHeight="1" x14ac:dyDescent="0.15">
      <c r="A18" s="6"/>
      <c r="B18" s="7"/>
      <c r="C18" s="7"/>
      <c r="D18" s="92" t="s">
        <v>37</v>
      </c>
      <c r="E18" s="92"/>
      <c r="F18" s="12"/>
      <c r="G18" s="12" t="s">
        <v>24</v>
      </c>
      <c r="H18" s="12"/>
      <c r="I18" s="12" t="s">
        <v>25</v>
      </c>
      <c r="J18" s="12"/>
      <c r="K18" s="12" t="s">
        <v>26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ht="15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ht="30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95" t="s">
        <v>27</v>
      </c>
      <c r="M20" s="95"/>
      <c r="N20" s="95"/>
      <c r="O20" s="93"/>
      <c r="P20" s="93"/>
      <c r="Q20" s="93"/>
      <c r="R20" s="93"/>
      <c r="S20" s="93"/>
      <c r="T20" s="93"/>
      <c r="U20" s="93"/>
      <c r="V20" s="93"/>
      <c r="W20" s="93"/>
      <c r="X20" s="7"/>
      <c r="Y20" s="8"/>
    </row>
    <row r="21" spans="1:25" ht="30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96" t="s">
        <v>28</v>
      </c>
      <c r="M21" s="96"/>
      <c r="N21" s="96"/>
      <c r="O21" s="93"/>
      <c r="P21" s="93"/>
      <c r="Q21" s="93"/>
      <c r="R21" s="93"/>
      <c r="S21" s="93"/>
      <c r="T21" s="93"/>
      <c r="U21" s="93"/>
      <c r="V21" s="93"/>
      <c r="W21" s="93"/>
      <c r="X21" s="7"/>
      <c r="Y21" s="8"/>
    </row>
    <row r="22" spans="1:25" ht="30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96" t="s">
        <v>5</v>
      </c>
      <c r="M22" s="96"/>
      <c r="N22" s="96"/>
      <c r="O22" s="82"/>
      <c r="P22" s="82"/>
      <c r="Q22" s="82"/>
      <c r="R22" s="82"/>
      <c r="S22" s="82"/>
      <c r="T22" s="82"/>
      <c r="U22" s="82"/>
      <c r="V22" s="82"/>
      <c r="W22" s="15" t="s">
        <v>9</v>
      </c>
      <c r="X22" s="7"/>
      <c r="Y22" s="8"/>
    </row>
    <row r="23" spans="1:25" ht="24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</row>
    <row r="24" spans="1:25" ht="24" customHeight="1" x14ac:dyDescent="0.15">
      <c r="A24" s="6"/>
      <c r="B24" s="7"/>
      <c r="C24" s="7"/>
      <c r="D24" s="7"/>
      <c r="E24" s="7"/>
      <c r="F24" s="150" t="s">
        <v>31</v>
      </c>
      <c r="G24" s="150"/>
      <c r="H24" s="150"/>
      <c r="I24" s="150"/>
      <c r="J24" s="150"/>
      <c r="K24" s="150"/>
      <c r="L24" s="150"/>
      <c r="V24" s="7"/>
      <c r="W24" s="7"/>
      <c r="X24" s="7"/>
      <c r="Y24" s="8"/>
    </row>
    <row r="25" spans="1:25" ht="24" customHeight="1" x14ac:dyDescent="0.15">
      <c r="A25" s="6"/>
      <c r="B25" s="7"/>
      <c r="C25" s="7"/>
      <c r="D25" s="7"/>
      <c r="E25" s="7"/>
      <c r="F25" s="100" t="s">
        <v>29</v>
      </c>
      <c r="G25" s="101"/>
      <c r="H25" s="101"/>
      <c r="I25" s="102"/>
      <c r="J25" s="88"/>
      <c r="K25" s="88"/>
      <c r="L25" s="88"/>
      <c r="M25" s="88"/>
      <c r="N25" s="88" t="s">
        <v>11</v>
      </c>
      <c r="O25" s="88"/>
      <c r="P25" s="88"/>
      <c r="Q25" s="88"/>
      <c r="R25" s="88"/>
      <c r="S25" s="88"/>
      <c r="T25" s="88" t="s">
        <v>10</v>
      </c>
      <c r="U25" s="89"/>
      <c r="V25" s="7"/>
      <c r="W25" s="7"/>
      <c r="X25" s="7"/>
      <c r="Y25" s="8"/>
    </row>
    <row r="26" spans="1:25" ht="24" customHeight="1" x14ac:dyDescent="0.15">
      <c r="A26" s="6"/>
      <c r="B26" s="7"/>
      <c r="C26" s="7"/>
      <c r="D26" s="7"/>
      <c r="E26" s="7"/>
      <c r="F26" s="84" t="s">
        <v>6</v>
      </c>
      <c r="G26" s="85"/>
      <c r="H26" s="85"/>
      <c r="I26" s="86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7"/>
      <c r="V26" s="7"/>
      <c r="W26" s="7"/>
      <c r="X26" s="7"/>
      <c r="Y26" s="8"/>
    </row>
    <row r="27" spans="1:25" ht="24" customHeight="1" x14ac:dyDescent="0.15">
      <c r="A27" s="6"/>
      <c r="B27" s="7"/>
      <c r="C27" s="7"/>
      <c r="D27" s="7"/>
      <c r="E27" s="7"/>
      <c r="F27" s="97" t="s">
        <v>7</v>
      </c>
      <c r="G27" s="98"/>
      <c r="H27" s="98"/>
      <c r="I27" s="99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81"/>
      <c r="V27" s="7"/>
      <c r="W27" s="7"/>
      <c r="X27" s="7"/>
      <c r="Y27" s="8"/>
    </row>
    <row r="28" spans="1:25" ht="42" customHeight="1" x14ac:dyDescent="0.15">
      <c r="A28" s="6"/>
      <c r="B28" s="7"/>
      <c r="C28" s="7"/>
      <c r="D28" s="7"/>
      <c r="E28" s="7"/>
      <c r="F28" s="84" t="s">
        <v>8</v>
      </c>
      <c r="G28" s="85"/>
      <c r="H28" s="85"/>
      <c r="I28" s="86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7"/>
      <c r="V28" s="7"/>
      <c r="W28" s="7"/>
      <c r="X28" s="7"/>
      <c r="Y28" s="8"/>
    </row>
    <row r="29" spans="1:25" ht="20.25" customHeight="1" x14ac:dyDescent="0.15">
      <c r="A29" s="6"/>
      <c r="B29" s="7"/>
      <c r="C29" s="7"/>
      <c r="D29" s="7"/>
      <c r="E29" s="7"/>
      <c r="F29" s="92" t="s">
        <v>36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7"/>
      <c r="W29" s="7"/>
      <c r="X29" s="7"/>
      <c r="Y29" s="8"/>
    </row>
    <row r="30" spans="1:25" ht="20.25" customHeight="1" x14ac:dyDescent="0.15">
      <c r="A30" s="6"/>
      <c r="B30" s="7"/>
      <c r="C30" s="7"/>
      <c r="D30" s="7"/>
      <c r="E30" s="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7"/>
      <c r="W30" s="7"/>
      <c r="X30" s="7"/>
      <c r="Y30" s="8"/>
    </row>
    <row r="31" spans="1:25" ht="24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/>
    </row>
  </sheetData>
  <mergeCells count="49">
    <mergeCell ref="F29:U29"/>
    <mergeCell ref="F26:I26"/>
    <mergeCell ref="J26:U26"/>
    <mergeCell ref="F27:I27"/>
    <mergeCell ref="J27:U27"/>
    <mergeCell ref="F28:I28"/>
    <mergeCell ref="J28:U28"/>
    <mergeCell ref="L22:N22"/>
    <mergeCell ref="O22:V22"/>
    <mergeCell ref="F24:L24"/>
    <mergeCell ref="F25:I25"/>
    <mergeCell ref="J25:M25"/>
    <mergeCell ref="N25:O25"/>
    <mergeCell ref="P25:S25"/>
    <mergeCell ref="T25:U25"/>
    <mergeCell ref="D17:K17"/>
    <mergeCell ref="D18:E18"/>
    <mergeCell ref="L20:N20"/>
    <mergeCell ref="O20:W20"/>
    <mergeCell ref="L21:N21"/>
    <mergeCell ref="O21:W21"/>
    <mergeCell ref="D12:E12"/>
    <mergeCell ref="F12:I12"/>
    <mergeCell ref="L12:N12"/>
    <mergeCell ref="Q12:U12"/>
    <mergeCell ref="O5:P6"/>
    <mergeCell ref="D15:W15"/>
    <mergeCell ref="M5:N6"/>
    <mergeCell ref="U5:V6"/>
    <mergeCell ref="U4:V4"/>
    <mergeCell ref="D10:F10"/>
    <mergeCell ref="Q5:R6"/>
    <mergeCell ref="D8:F8"/>
    <mergeCell ref="G8:H8"/>
    <mergeCell ref="J8:X8"/>
    <mergeCell ref="K9:Q9"/>
    <mergeCell ref="G5:H6"/>
    <mergeCell ref="I5:J6"/>
    <mergeCell ref="K5:L6"/>
    <mergeCell ref="S4:T4"/>
    <mergeCell ref="D2:W2"/>
    <mergeCell ref="D4:F6"/>
    <mergeCell ref="G4:H4"/>
    <mergeCell ref="I4:J4"/>
    <mergeCell ref="K4:L4"/>
    <mergeCell ref="M4:N4"/>
    <mergeCell ref="O4:P4"/>
    <mergeCell ref="Q4:R4"/>
    <mergeCell ref="S5:T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01CF-0188-4FFE-BF84-176FAEC5E89A}">
  <dimension ref="A1:AK32"/>
  <sheetViews>
    <sheetView showZeros="0" view="pageBreakPreview" zoomScaleNormal="100" zoomScaleSheetLayoutView="100" workbookViewId="0">
      <selection activeCell="AC10" sqref="AC10"/>
    </sheetView>
  </sheetViews>
  <sheetFormatPr defaultColWidth="3.625" defaultRowHeight="24" customHeight="1" x14ac:dyDescent="0.15"/>
  <cols>
    <col min="1" max="1" width="2.625" style="42" customWidth="1"/>
    <col min="2" max="24" width="3.625" style="42"/>
    <col min="25" max="25" width="2.625" style="42" customWidth="1"/>
    <col min="26" max="27" width="3.625" style="42"/>
    <col min="28" max="28" width="18.375" style="42" bestFit="1" customWidth="1"/>
    <col min="29" max="30" width="9.5" style="42" bestFit="1" customWidth="1"/>
    <col min="31" max="32" width="8.5" style="42" bestFit="1" customWidth="1"/>
    <col min="33" max="37" width="3.625" style="42"/>
    <col min="38" max="16384" width="3.625" style="5"/>
  </cols>
  <sheetData>
    <row r="1" spans="1:37" ht="39" customHeight="1" x14ac:dyDescent="0.15">
      <c r="A1" s="46" t="s">
        <v>84</v>
      </c>
      <c r="B1" s="47"/>
      <c r="C1" s="47"/>
      <c r="D1" s="105" t="s">
        <v>23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47"/>
      <c r="Y1" s="48"/>
    </row>
    <row r="2" spans="1:37" ht="24" customHeight="1" x14ac:dyDescent="0.1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</row>
    <row r="3" spans="1:37" ht="18.75" customHeight="1" x14ac:dyDescent="0.25">
      <c r="A3" s="49"/>
      <c r="B3" s="50"/>
      <c r="C3" s="50"/>
      <c r="D3" s="106" t="s">
        <v>13</v>
      </c>
      <c r="E3" s="106"/>
      <c r="F3" s="106"/>
      <c r="G3" s="103" t="s">
        <v>2</v>
      </c>
      <c r="H3" s="103"/>
      <c r="I3" s="103" t="s">
        <v>0</v>
      </c>
      <c r="J3" s="103"/>
      <c r="K3" s="103" t="s">
        <v>3</v>
      </c>
      <c r="L3" s="103"/>
      <c r="M3" s="103" t="s">
        <v>1</v>
      </c>
      <c r="N3" s="103"/>
      <c r="O3" s="103" t="s">
        <v>2</v>
      </c>
      <c r="P3" s="103"/>
      <c r="Q3" s="103" t="s">
        <v>0</v>
      </c>
      <c r="R3" s="103"/>
      <c r="S3" s="103" t="s">
        <v>3</v>
      </c>
      <c r="T3" s="103"/>
      <c r="U3" s="103" t="s">
        <v>4</v>
      </c>
      <c r="V3" s="103"/>
      <c r="W3" s="50"/>
      <c r="X3" s="50"/>
      <c r="Y3" s="51"/>
    </row>
    <row r="4" spans="1:37" ht="21" customHeight="1" x14ac:dyDescent="0.15">
      <c r="A4" s="49"/>
      <c r="B4" s="50"/>
      <c r="C4" s="50"/>
      <c r="D4" s="106"/>
      <c r="E4" s="106"/>
      <c r="F4" s="106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50"/>
      <c r="X4" s="50"/>
      <c r="Y4" s="51"/>
    </row>
    <row r="5" spans="1:37" ht="21" customHeight="1" x14ac:dyDescent="0.15">
      <c r="A5" s="49"/>
      <c r="B5" s="50"/>
      <c r="C5" s="50"/>
      <c r="D5" s="106"/>
      <c r="E5" s="106"/>
      <c r="F5" s="106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50"/>
      <c r="X5" s="50"/>
      <c r="Y5" s="51"/>
    </row>
    <row r="6" spans="1:37" ht="24" customHeight="1" x14ac:dyDescent="0.15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1"/>
    </row>
    <row r="7" spans="1:37" ht="36" customHeight="1" x14ac:dyDescent="0.15">
      <c r="A7" s="49"/>
      <c r="B7" s="50"/>
      <c r="C7" s="161" t="s">
        <v>39</v>
      </c>
      <c r="D7" s="161"/>
      <c r="E7" s="161"/>
      <c r="F7" s="117" t="s">
        <v>35</v>
      </c>
      <c r="G7" s="117"/>
      <c r="H7" s="52">
        <v>8</v>
      </c>
      <c r="I7" s="117" t="s">
        <v>93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51"/>
    </row>
    <row r="8" spans="1:37" ht="36" customHeight="1" x14ac:dyDescent="0.15">
      <c r="A8" s="49"/>
      <c r="B8" s="50"/>
      <c r="C8" s="52"/>
      <c r="D8" s="52"/>
      <c r="E8" s="52"/>
      <c r="F8" s="53"/>
      <c r="G8" s="53"/>
      <c r="H8" s="52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1"/>
    </row>
    <row r="9" spans="1:37" ht="34.5" customHeight="1" x14ac:dyDescent="0.15">
      <c r="A9" s="49"/>
      <c r="B9" s="50"/>
      <c r="C9" s="50"/>
      <c r="D9" s="50"/>
      <c r="E9" s="50"/>
      <c r="F9" s="162" t="s">
        <v>40</v>
      </c>
      <c r="G9" s="162"/>
      <c r="H9" s="162"/>
      <c r="I9" s="162"/>
      <c r="J9" s="162"/>
      <c r="K9" s="162"/>
      <c r="L9" s="162"/>
      <c r="M9" s="162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AB9" s="45" t="s">
        <v>104</v>
      </c>
      <c r="AC9" s="45" t="s">
        <v>107</v>
      </c>
      <c r="AD9" s="45" t="s">
        <v>105</v>
      </c>
      <c r="AE9" s="45" t="s">
        <v>106</v>
      </c>
    </row>
    <row r="10" spans="1:37" s="26" customFormat="1" ht="24" customHeight="1" x14ac:dyDescent="0.15">
      <c r="A10" s="54"/>
      <c r="B10" s="55"/>
      <c r="C10" s="52">
        <v>1</v>
      </c>
      <c r="D10" s="110" t="s">
        <v>57</v>
      </c>
      <c r="E10" s="111"/>
      <c r="F10" s="111" t="s">
        <v>15</v>
      </c>
      <c r="G10" s="111"/>
      <c r="H10" s="111" t="s">
        <v>14</v>
      </c>
      <c r="I10" s="112"/>
      <c r="J10" s="52"/>
      <c r="K10" s="55"/>
      <c r="L10" s="55"/>
      <c r="M10" s="55"/>
      <c r="N10" s="55"/>
      <c r="O10" s="55"/>
      <c r="P10" s="55"/>
      <c r="Q10" s="52"/>
      <c r="R10" s="55"/>
      <c r="S10" s="55"/>
      <c r="T10" s="55"/>
      <c r="U10" s="55"/>
      <c r="V10" s="55"/>
      <c r="W10" s="55"/>
      <c r="X10" s="55"/>
      <c r="Y10" s="56"/>
      <c r="Z10" s="43"/>
      <c r="AA10" s="43"/>
      <c r="AB10" s="45" t="s">
        <v>103</v>
      </c>
      <c r="AC10" s="44">
        <v>10000</v>
      </c>
      <c r="AD10" s="44">
        <v>13000</v>
      </c>
      <c r="AE10" s="44">
        <v>16000</v>
      </c>
      <c r="AG10" s="43"/>
      <c r="AH10" s="43"/>
      <c r="AI10" s="43"/>
      <c r="AJ10" s="43"/>
      <c r="AK10" s="43"/>
    </row>
    <row r="11" spans="1:37" ht="10.5" customHeight="1" x14ac:dyDescent="0.15">
      <c r="A11" s="49"/>
      <c r="B11" s="50"/>
      <c r="C11" s="50"/>
      <c r="D11" s="57"/>
      <c r="E11" s="57"/>
      <c r="F11" s="58"/>
      <c r="G11" s="58"/>
      <c r="H11" s="57"/>
      <c r="I11" s="57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</row>
    <row r="12" spans="1:37" ht="24" customHeight="1" x14ac:dyDescent="0.15">
      <c r="A12" s="49"/>
      <c r="B12" s="50"/>
      <c r="C12" s="50"/>
      <c r="D12" s="50"/>
      <c r="E12" s="50"/>
      <c r="F12" s="114"/>
      <c r="G12" s="114"/>
      <c r="H12" s="114"/>
      <c r="I12" s="114"/>
      <c r="J12" s="57" t="s">
        <v>4</v>
      </c>
      <c r="K12" s="57" t="s">
        <v>16</v>
      </c>
      <c r="L12" s="115">
        <f>S14</f>
        <v>0</v>
      </c>
      <c r="M12" s="115"/>
      <c r="N12" s="115"/>
      <c r="O12" s="57" t="s">
        <v>17</v>
      </c>
      <c r="P12" s="57" t="s">
        <v>18</v>
      </c>
      <c r="Q12" s="114">
        <f>F12*L12</f>
        <v>0</v>
      </c>
      <c r="R12" s="114"/>
      <c r="S12" s="114"/>
      <c r="T12" s="114"/>
      <c r="U12" s="114"/>
      <c r="V12" s="50" t="s">
        <v>4</v>
      </c>
      <c r="W12" s="50"/>
      <c r="X12" s="50"/>
      <c r="Y12" s="51"/>
    </row>
    <row r="13" spans="1:37" ht="10.5" customHeight="1" x14ac:dyDescent="0.15">
      <c r="A13" s="49"/>
      <c r="B13" s="50"/>
      <c r="C13" s="50"/>
      <c r="D13" s="50"/>
      <c r="E13" s="50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0"/>
      <c r="W13" s="50"/>
      <c r="X13" s="50"/>
      <c r="Y13" s="51"/>
    </row>
    <row r="14" spans="1:37" ht="24" customHeight="1" x14ac:dyDescent="0.15">
      <c r="A14" s="49"/>
      <c r="B14" s="50"/>
      <c r="C14" s="50"/>
      <c r="E14" s="50"/>
      <c r="F14" s="113" t="s">
        <v>19</v>
      </c>
      <c r="G14" s="113"/>
      <c r="H14" s="113" t="s">
        <v>32</v>
      </c>
      <c r="I14" s="113"/>
      <c r="J14" s="113"/>
      <c r="K14" s="113"/>
      <c r="L14" s="115"/>
      <c r="M14" s="115"/>
      <c r="N14" s="115"/>
      <c r="O14" s="50" t="s">
        <v>17</v>
      </c>
      <c r="P14" s="50"/>
      <c r="Q14" s="113" t="s">
        <v>22</v>
      </c>
      <c r="R14" s="113"/>
      <c r="S14" s="107">
        <f>SUM(L14:N16)</f>
        <v>0</v>
      </c>
      <c r="T14" s="107"/>
      <c r="U14" s="107"/>
      <c r="V14" s="113" t="s">
        <v>17</v>
      </c>
      <c r="W14" s="50"/>
      <c r="X14" s="50"/>
      <c r="Y14" s="51"/>
    </row>
    <row r="15" spans="1:37" ht="24" customHeight="1" x14ac:dyDescent="0.15">
      <c r="A15" s="49"/>
      <c r="B15" s="50"/>
      <c r="C15" s="50"/>
      <c r="D15" s="50"/>
      <c r="E15" s="50"/>
      <c r="F15" s="113"/>
      <c r="G15" s="113"/>
      <c r="H15" s="113" t="s">
        <v>63</v>
      </c>
      <c r="I15" s="113"/>
      <c r="J15" s="113"/>
      <c r="K15" s="113"/>
      <c r="L15" s="115"/>
      <c r="M15" s="115"/>
      <c r="N15" s="115"/>
      <c r="O15" s="50" t="s">
        <v>17</v>
      </c>
      <c r="P15" s="50"/>
      <c r="Q15" s="113"/>
      <c r="R15" s="113"/>
      <c r="S15" s="115"/>
      <c r="T15" s="115"/>
      <c r="U15" s="115"/>
      <c r="V15" s="113"/>
      <c r="W15" s="50"/>
      <c r="X15" s="50"/>
      <c r="Y15" s="51"/>
    </row>
    <row r="16" spans="1:37" ht="24" customHeight="1" x14ac:dyDescent="0.15">
      <c r="A16" s="49"/>
      <c r="B16" s="50"/>
      <c r="C16" s="50"/>
      <c r="D16" s="50"/>
      <c r="E16" s="50"/>
      <c r="F16" s="57"/>
      <c r="G16" s="57"/>
      <c r="H16" s="113"/>
      <c r="I16" s="113"/>
      <c r="J16" s="113"/>
      <c r="K16" s="113"/>
      <c r="L16" s="107"/>
      <c r="M16" s="107"/>
      <c r="N16" s="107"/>
      <c r="O16" s="50"/>
      <c r="P16" s="50"/>
      <c r="Q16" s="50"/>
      <c r="R16" s="50"/>
      <c r="S16" s="59"/>
      <c r="T16" s="59"/>
      <c r="U16" s="59"/>
      <c r="V16" s="50"/>
      <c r="W16" s="50"/>
      <c r="X16" s="50"/>
      <c r="Y16" s="51"/>
    </row>
    <row r="17" spans="1:25" ht="24" customHeight="1" x14ac:dyDescent="0.1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1"/>
    </row>
    <row r="18" spans="1:25" ht="30" customHeight="1" x14ac:dyDescent="0.15">
      <c r="A18" s="49"/>
      <c r="B18" s="50"/>
      <c r="C18" s="50"/>
      <c r="D18" s="116" t="s">
        <v>101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50"/>
      <c r="Y18" s="51"/>
    </row>
    <row r="19" spans="1:25" ht="24" customHeight="1" x14ac:dyDescent="0.1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1"/>
    </row>
    <row r="20" spans="1:25" ht="24" customHeight="1" x14ac:dyDescent="0.15">
      <c r="A20" s="49"/>
      <c r="B20" s="50"/>
      <c r="C20" s="50"/>
      <c r="D20" s="118" t="s">
        <v>38</v>
      </c>
      <c r="E20" s="118"/>
      <c r="F20" s="118"/>
      <c r="G20" s="118"/>
      <c r="H20" s="118"/>
      <c r="I20" s="118"/>
      <c r="J20" s="118"/>
      <c r="K20" s="118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</row>
    <row r="21" spans="1:25" ht="24" customHeight="1" x14ac:dyDescent="0.15">
      <c r="A21" s="49"/>
      <c r="B21" s="50"/>
      <c r="C21" s="50"/>
      <c r="D21" s="118" t="s">
        <v>37</v>
      </c>
      <c r="E21" s="118"/>
      <c r="F21" s="57"/>
      <c r="G21" s="57" t="s">
        <v>24</v>
      </c>
      <c r="H21" s="57"/>
      <c r="I21" s="57" t="s">
        <v>25</v>
      </c>
      <c r="J21" s="57"/>
      <c r="K21" s="57" t="s">
        <v>26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1"/>
    </row>
    <row r="22" spans="1:25" ht="15" customHeight="1" x14ac:dyDescent="0.1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1:25" ht="30" customHeight="1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119" t="s">
        <v>27</v>
      </c>
      <c r="M23" s="119"/>
      <c r="N23" s="119"/>
      <c r="O23" s="120"/>
      <c r="P23" s="120"/>
      <c r="Q23" s="120"/>
      <c r="R23" s="120"/>
      <c r="S23" s="120"/>
      <c r="T23" s="120"/>
      <c r="U23" s="120"/>
      <c r="V23" s="120"/>
      <c r="W23" s="120"/>
      <c r="X23" s="50"/>
      <c r="Y23" s="51"/>
    </row>
    <row r="24" spans="1:25" ht="30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1" t="s">
        <v>28</v>
      </c>
      <c r="M24" s="121"/>
      <c r="N24" s="121"/>
      <c r="O24" s="120"/>
      <c r="P24" s="120"/>
      <c r="Q24" s="120"/>
      <c r="R24" s="120"/>
      <c r="S24" s="120"/>
      <c r="T24" s="120"/>
      <c r="U24" s="120"/>
      <c r="V24" s="120"/>
      <c r="W24" s="120"/>
      <c r="X24" s="50"/>
      <c r="Y24" s="51"/>
    </row>
    <row r="25" spans="1:25" ht="30" customHeight="1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1" t="s">
        <v>5</v>
      </c>
      <c r="M25" s="121"/>
      <c r="N25" s="121"/>
      <c r="O25" s="122"/>
      <c r="P25" s="122"/>
      <c r="Q25" s="122"/>
      <c r="R25" s="122"/>
      <c r="S25" s="122"/>
      <c r="T25" s="122"/>
      <c r="U25" s="122"/>
      <c r="V25" s="122"/>
      <c r="W25" s="60" t="s">
        <v>9</v>
      </c>
      <c r="X25" s="50"/>
      <c r="Y25" s="51"/>
    </row>
    <row r="26" spans="1:25" ht="18" customHeight="1" x14ac:dyDescent="0.1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1"/>
    </row>
    <row r="27" spans="1:25" ht="16.5" customHeight="1" x14ac:dyDescent="0.15">
      <c r="A27" s="49"/>
      <c r="B27" s="50"/>
      <c r="C27" s="50"/>
      <c r="D27" s="50"/>
      <c r="E27" s="50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50"/>
      <c r="W27" s="50"/>
      <c r="X27" s="50"/>
      <c r="Y27" s="51"/>
    </row>
    <row r="28" spans="1:25" ht="24" customHeight="1" x14ac:dyDescent="0.15">
      <c r="A28" s="49"/>
      <c r="B28" s="50"/>
      <c r="C28" s="50"/>
      <c r="D28" s="50"/>
      <c r="E28" s="50"/>
      <c r="F28" s="124" t="s">
        <v>29</v>
      </c>
      <c r="G28" s="125"/>
      <c r="H28" s="125"/>
      <c r="I28" s="126"/>
      <c r="J28" s="127"/>
      <c r="K28" s="127"/>
      <c r="L28" s="127"/>
      <c r="M28" s="127"/>
      <c r="N28" s="127" t="s">
        <v>11</v>
      </c>
      <c r="O28" s="127"/>
      <c r="P28" s="127"/>
      <c r="Q28" s="127"/>
      <c r="R28" s="127"/>
      <c r="S28" s="127"/>
      <c r="T28" s="127" t="s">
        <v>10</v>
      </c>
      <c r="U28" s="128"/>
      <c r="V28" s="50"/>
      <c r="W28" s="50"/>
      <c r="X28" s="50"/>
      <c r="Y28" s="51"/>
    </row>
    <row r="29" spans="1:25" ht="24" customHeight="1" x14ac:dyDescent="0.15">
      <c r="A29" s="49"/>
      <c r="B29" s="50"/>
      <c r="C29" s="50"/>
      <c r="D29" s="50"/>
      <c r="E29" s="50"/>
      <c r="F29" s="129" t="s">
        <v>6</v>
      </c>
      <c r="G29" s="130"/>
      <c r="H29" s="130"/>
      <c r="I29" s="13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32"/>
      <c r="V29" s="50"/>
      <c r="W29" s="50"/>
      <c r="X29" s="50"/>
      <c r="Y29" s="51"/>
    </row>
    <row r="30" spans="1:25" ht="24" customHeight="1" x14ac:dyDescent="0.15">
      <c r="A30" s="49"/>
      <c r="B30" s="50"/>
      <c r="C30" s="50"/>
      <c r="D30" s="50"/>
      <c r="E30" s="50"/>
      <c r="F30" s="133" t="s">
        <v>7</v>
      </c>
      <c r="G30" s="134"/>
      <c r="H30" s="134"/>
      <c r="I30" s="135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36"/>
      <c r="V30" s="50"/>
      <c r="W30" s="50"/>
      <c r="X30" s="50"/>
      <c r="Y30" s="51"/>
    </row>
    <row r="31" spans="1:25" ht="42" customHeight="1" x14ac:dyDescent="0.15">
      <c r="A31" s="49"/>
      <c r="B31" s="50"/>
      <c r="C31" s="50"/>
      <c r="D31" s="50"/>
      <c r="E31" s="50"/>
      <c r="F31" s="129" t="s">
        <v>8</v>
      </c>
      <c r="G31" s="130"/>
      <c r="H31" s="130"/>
      <c r="I31" s="131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32"/>
      <c r="V31" s="50"/>
      <c r="W31" s="50"/>
      <c r="X31" s="50"/>
      <c r="Y31" s="51"/>
    </row>
    <row r="32" spans="1:25" ht="24" customHeight="1" x14ac:dyDescent="0.15">
      <c r="A32" s="61"/>
      <c r="B32" s="62"/>
      <c r="C32" s="62"/>
      <c r="D32" s="62"/>
      <c r="E32" s="62"/>
      <c r="F32" s="123" t="s">
        <v>36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62"/>
      <c r="W32" s="62"/>
      <c r="X32" s="62"/>
      <c r="Y32" s="63"/>
    </row>
  </sheetData>
  <mergeCells count="60">
    <mergeCell ref="F32:U32"/>
    <mergeCell ref="F9:M9"/>
    <mergeCell ref="F29:I29"/>
    <mergeCell ref="J29:U29"/>
    <mergeCell ref="F30:I30"/>
    <mergeCell ref="J30:U30"/>
    <mergeCell ref="Q14:R15"/>
    <mergeCell ref="S14:U15"/>
    <mergeCell ref="F31:I31"/>
    <mergeCell ref="J31:U31"/>
    <mergeCell ref="F27:U27"/>
    <mergeCell ref="F28:I28"/>
    <mergeCell ref="J28:M28"/>
    <mergeCell ref="N28:O28"/>
    <mergeCell ref="P28:S28"/>
    <mergeCell ref="T28:U28"/>
    <mergeCell ref="L23:N23"/>
    <mergeCell ref="O23:W23"/>
    <mergeCell ref="L24:N24"/>
    <mergeCell ref="O24:W24"/>
    <mergeCell ref="L25:N25"/>
    <mergeCell ref="O25:V25"/>
    <mergeCell ref="D18:W18"/>
    <mergeCell ref="D20:K20"/>
    <mergeCell ref="D21:E21"/>
    <mergeCell ref="H16:K16"/>
    <mergeCell ref="L16:N16"/>
    <mergeCell ref="V14:V15"/>
    <mergeCell ref="F12:I12"/>
    <mergeCell ref="L12:N12"/>
    <mergeCell ref="Q12:U12"/>
    <mergeCell ref="F14:G15"/>
    <mergeCell ref="H14:K14"/>
    <mergeCell ref="L14:N14"/>
    <mergeCell ref="H15:K15"/>
    <mergeCell ref="L15:N15"/>
    <mergeCell ref="D10:E10"/>
    <mergeCell ref="F10:G10"/>
    <mergeCell ref="H10:I10"/>
    <mergeCell ref="C7:E7"/>
    <mergeCell ref="F7:G7"/>
    <mergeCell ref="I7:X7"/>
    <mergeCell ref="S3:T3"/>
    <mergeCell ref="U3:V3"/>
    <mergeCell ref="O4:P5"/>
    <mergeCell ref="Q4:R5"/>
    <mergeCell ref="G4:H5"/>
    <mergeCell ref="I4:J5"/>
    <mergeCell ref="K4:L5"/>
    <mergeCell ref="M4:N5"/>
    <mergeCell ref="D1:W1"/>
    <mergeCell ref="D3:F5"/>
    <mergeCell ref="G3:H3"/>
    <mergeCell ref="I3:J3"/>
    <mergeCell ref="K3:L3"/>
    <mergeCell ref="M3:N3"/>
    <mergeCell ref="O3:P3"/>
    <mergeCell ref="Q3:R3"/>
    <mergeCell ref="S4:T5"/>
    <mergeCell ref="U4:V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9857-3826-4931-9361-4D3EC73EE4EA}">
  <dimension ref="A1:AE32"/>
  <sheetViews>
    <sheetView showZeros="0" view="pageBreakPreview" zoomScaleNormal="100" zoomScaleSheetLayoutView="100" workbookViewId="0">
      <selection activeCell="P17" sqref="P17"/>
    </sheetView>
  </sheetViews>
  <sheetFormatPr defaultColWidth="3.625" defaultRowHeight="15" x14ac:dyDescent="0.15"/>
  <cols>
    <col min="1" max="1" width="2.625" style="5" customWidth="1"/>
    <col min="2" max="24" width="3.625" style="5"/>
    <col min="25" max="25" width="2.625" style="5" customWidth="1"/>
    <col min="26" max="27" width="3.625" style="5"/>
    <col min="28" max="28" width="18.375" style="5" bestFit="1" customWidth="1"/>
    <col min="29" max="29" width="9.5" style="5" bestFit="1" customWidth="1"/>
    <col min="30" max="30" width="7.5" style="5" bestFit="1" customWidth="1"/>
    <col min="31" max="31" width="8.5" style="5" bestFit="1" customWidth="1"/>
    <col min="32" max="16384" width="3.625" style="5"/>
  </cols>
  <sheetData>
    <row r="1" spans="1:31" ht="39" customHeight="1" x14ac:dyDescent="0.15">
      <c r="A1" s="1" t="s">
        <v>85</v>
      </c>
      <c r="B1" s="2"/>
      <c r="C1" s="2"/>
      <c r="D1" s="67" t="s">
        <v>23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4"/>
    </row>
    <row r="2" spans="1:31" ht="24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31" ht="18.75" customHeight="1" x14ac:dyDescent="0.25">
      <c r="A3" s="6"/>
      <c r="B3" s="7"/>
      <c r="C3" s="7"/>
      <c r="D3" s="68" t="s">
        <v>13</v>
      </c>
      <c r="E3" s="68"/>
      <c r="F3" s="68"/>
      <c r="G3" s="69" t="s">
        <v>2</v>
      </c>
      <c r="H3" s="69"/>
      <c r="I3" s="69" t="s">
        <v>0</v>
      </c>
      <c r="J3" s="69"/>
      <c r="K3" s="69" t="s">
        <v>3</v>
      </c>
      <c r="L3" s="69"/>
      <c r="M3" s="69" t="s">
        <v>1</v>
      </c>
      <c r="N3" s="69"/>
      <c r="O3" s="69" t="s">
        <v>2</v>
      </c>
      <c r="P3" s="69"/>
      <c r="Q3" s="69" t="s">
        <v>0</v>
      </c>
      <c r="R3" s="69"/>
      <c r="S3" s="69" t="s">
        <v>3</v>
      </c>
      <c r="T3" s="69"/>
      <c r="U3" s="69" t="s">
        <v>4</v>
      </c>
      <c r="V3" s="69"/>
      <c r="W3" s="7"/>
      <c r="X3" s="7"/>
      <c r="Y3" s="8"/>
    </row>
    <row r="4" spans="1:31" ht="21" customHeight="1" x14ac:dyDescent="0.15">
      <c r="A4" s="6"/>
      <c r="B4" s="7"/>
      <c r="C4" s="7"/>
      <c r="D4" s="68"/>
      <c r="E4" s="68"/>
      <c r="F4" s="68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"/>
      <c r="X4" s="7"/>
      <c r="Y4" s="8"/>
    </row>
    <row r="5" spans="1:31" ht="21" customHeight="1" x14ac:dyDescent="0.15">
      <c r="A5" s="6"/>
      <c r="B5" s="7"/>
      <c r="C5" s="7"/>
      <c r="D5" s="68"/>
      <c r="E5" s="68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"/>
      <c r="X5" s="7"/>
      <c r="Y5" s="8"/>
    </row>
    <row r="6" spans="1:31" ht="24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31" ht="36" customHeight="1" x14ac:dyDescent="0.15">
      <c r="A7" s="6"/>
      <c r="B7" s="7"/>
      <c r="C7" s="158" t="s">
        <v>39</v>
      </c>
      <c r="D7" s="158"/>
      <c r="E7" s="158"/>
      <c r="F7" s="91" t="s">
        <v>35</v>
      </c>
      <c r="G7" s="91"/>
      <c r="H7" s="39">
        <v>8</v>
      </c>
      <c r="I7" s="91" t="s">
        <v>92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8"/>
    </row>
    <row r="8" spans="1:31" ht="36" customHeight="1" x14ac:dyDescent="0.15">
      <c r="A8" s="6"/>
      <c r="B8" s="7"/>
      <c r="C8" s="9"/>
      <c r="D8" s="9"/>
      <c r="E8" s="9"/>
      <c r="F8" s="10"/>
      <c r="G8" s="10"/>
      <c r="H8" s="12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8"/>
    </row>
    <row r="9" spans="1:31" ht="34.5" customHeight="1" x14ac:dyDescent="0.15">
      <c r="A9" s="6"/>
      <c r="B9" s="7"/>
      <c r="C9" s="7"/>
      <c r="D9" s="7"/>
      <c r="E9" s="7"/>
      <c r="F9" s="141" t="s">
        <v>40</v>
      </c>
      <c r="G9" s="141"/>
      <c r="H9" s="141"/>
      <c r="I9" s="141"/>
      <c r="J9" s="141"/>
      <c r="K9" s="141"/>
      <c r="L9" s="141"/>
      <c r="M9" s="14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AB9" s="45" t="s">
        <v>104</v>
      </c>
      <c r="AC9" s="45" t="s">
        <v>107</v>
      </c>
      <c r="AD9" s="45" t="s">
        <v>105</v>
      </c>
      <c r="AE9" s="45" t="s">
        <v>106</v>
      </c>
    </row>
    <row r="10" spans="1:31" s="26" customFormat="1" ht="24" customHeight="1" x14ac:dyDescent="0.15">
      <c r="A10" s="22"/>
      <c r="B10" s="23"/>
      <c r="C10" s="24">
        <v>1</v>
      </c>
      <c r="D10" s="73" t="s">
        <v>57</v>
      </c>
      <c r="E10" s="74"/>
      <c r="F10" s="74" t="s">
        <v>15</v>
      </c>
      <c r="G10" s="74"/>
      <c r="H10" s="74" t="s">
        <v>14</v>
      </c>
      <c r="I10" s="76"/>
      <c r="J10" s="24"/>
      <c r="K10" s="163"/>
      <c r="L10" s="163"/>
      <c r="M10" s="163"/>
      <c r="N10" s="163"/>
      <c r="O10" s="163"/>
      <c r="P10" s="163"/>
      <c r="Q10" s="24"/>
      <c r="R10" s="163"/>
      <c r="S10" s="163"/>
      <c r="T10" s="163"/>
      <c r="U10" s="163"/>
      <c r="V10" s="163"/>
      <c r="W10" s="163"/>
      <c r="X10" s="23"/>
      <c r="Y10" s="25"/>
      <c r="AB10" s="45" t="s">
        <v>103</v>
      </c>
      <c r="AC10" s="44">
        <v>10000</v>
      </c>
      <c r="AD10" s="44">
        <v>13000</v>
      </c>
      <c r="AE10" s="44">
        <v>16000</v>
      </c>
    </row>
    <row r="11" spans="1:31" ht="10.5" customHeight="1" x14ac:dyDescent="0.15">
      <c r="A11" s="6"/>
      <c r="B11" s="7"/>
      <c r="C11" s="7"/>
      <c r="D11" s="12"/>
      <c r="E11" s="12"/>
      <c r="F11" s="9"/>
      <c r="G11" s="9"/>
      <c r="H11" s="12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31" ht="24" customHeight="1" x14ac:dyDescent="0.15">
      <c r="A12" s="6"/>
      <c r="B12" s="7"/>
      <c r="C12" s="7"/>
      <c r="D12" s="71"/>
      <c r="E12" s="71"/>
      <c r="F12" s="164"/>
      <c r="G12" s="164"/>
      <c r="H12" s="164"/>
      <c r="I12" s="164"/>
      <c r="J12" s="12" t="s">
        <v>4</v>
      </c>
      <c r="K12" s="12" t="s">
        <v>16</v>
      </c>
      <c r="L12" s="78">
        <f>S14</f>
        <v>0</v>
      </c>
      <c r="M12" s="78"/>
      <c r="N12" s="78"/>
      <c r="O12" s="12" t="s">
        <v>17</v>
      </c>
      <c r="P12" s="12" t="s">
        <v>18</v>
      </c>
      <c r="Q12" s="83">
        <f>F12*L12</f>
        <v>0</v>
      </c>
      <c r="R12" s="83"/>
      <c r="S12" s="83"/>
      <c r="T12" s="83"/>
      <c r="U12" s="83"/>
      <c r="V12" s="7" t="s">
        <v>4</v>
      </c>
      <c r="W12" s="7"/>
      <c r="X12" s="7"/>
      <c r="Y12" s="8"/>
    </row>
    <row r="13" spans="1:31" ht="10.5" customHeight="1" x14ac:dyDescent="0.15">
      <c r="A13" s="6"/>
      <c r="B13" s="7"/>
      <c r="C13" s="7"/>
      <c r="D13" s="7"/>
      <c r="E13" s="7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7"/>
      <c r="W13" s="7"/>
      <c r="X13" s="7"/>
      <c r="Y13" s="8"/>
    </row>
    <row r="14" spans="1:31" ht="24" customHeight="1" x14ac:dyDescent="0.15">
      <c r="A14" s="6"/>
      <c r="B14" s="7"/>
      <c r="C14" s="7"/>
      <c r="E14" s="7"/>
      <c r="F14" s="7"/>
      <c r="G14" s="7"/>
      <c r="H14" s="7"/>
      <c r="I14" s="7"/>
      <c r="J14" s="71" t="s">
        <v>19</v>
      </c>
      <c r="K14" s="71"/>
      <c r="L14" s="113" t="s">
        <v>33</v>
      </c>
      <c r="M14" s="113"/>
      <c r="N14" s="113"/>
      <c r="O14" s="113"/>
      <c r="P14" s="7"/>
      <c r="Q14" s="71" t="s">
        <v>22</v>
      </c>
      <c r="R14" s="71"/>
      <c r="S14" s="78"/>
      <c r="T14" s="78"/>
      <c r="U14" s="78"/>
      <c r="V14" s="7" t="s">
        <v>17</v>
      </c>
      <c r="W14" s="7"/>
      <c r="X14" s="7"/>
      <c r="Y14" s="8"/>
    </row>
    <row r="15" spans="1:31" ht="24" customHeight="1" x14ac:dyDescent="0.15">
      <c r="A15" s="6"/>
      <c r="B15" s="7"/>
      <c r="C15" s="7"/>
      <c r="D15" s="7"/>
      <c r="E15" s="7"/>
      <c r="F15" s="7"/>
      <c r="G15" s="7"/>
      <c r="H15" s="50"/>
      <c r="I15" s="50"/>
      <c r="J15" s="50"/>
      <c r="K15" s="50"/>
      <c r="L15" s="59"/>
      <c r="M15" s="59"/>
      <c r="N15" s="59"/>
      <c r="O15" s="50"/>
      <c r="P15" s="7"/>
      <c r="Q15" s="7"/>
      <c r="R15" s="7"/>
      <c r="S15" s="21"/>
      <c r="T15" s="21"/>
      <c r="U15" s="21"/>
      <c r="V15" s="7"/>
      <c r="W15" s="7"/>
      <c r="X15" s="7"/>
      <c r="Y15" s="8"/>
    </row>
    <row r="16" spans="1:31" ht="24" customHeight="1" x14ac:dyDescent="0.15">
      <c r="A16" s="6"/>
      <c r="B16" s="7"/>
      <c r="C16" s="7"/>
      <c r="D16" s="7"/>
      <c r="E16" s="7"/>
      <c r="F16" s="12"/>
      <c r="G16" s="12"/>
      <c r="H16" s="50"/>
      <c r="I16" s="50"/>
      <c r="J16" s="50"/>
      <c r="K16" s="50"/>
      <c r="L16" s="59"/>
      <c r="M16" s="59"/>
      <c r="N16" s="59"/>
      <c r="O16" s="50"/>
      <c r="P16" s="7"/>
      <c r="Q16" s="7"/>
      <c r="R16" s="7"/>
      <c r="S16" s="21"/>
      <c r="T16" s="21"/>
      <c r="U16" s="21"/>
      <c r="V16" s="7"/>
      <c r="W16" s="7"/>
      <c r="X16" s="7"/>
      <c r="Y16" s="8"/>
    </row>
    <row r="17" spans="1:25" ht="24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ht="30" customHeight="1" x14ac:dyDescent="0.15">
      <c r="A18" s="6"/>
      <c r="B18" s="7"/>
      <c r="C18" s="7"/>
      <c r="D18" s="90" t="s">
        <v>101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7"/>
      <c r="Y18" s="8"/>
    </row>
    <row r="19" spans="1:25" ht="24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ht="24" customHeight="1" x14ac:dyDescent="0.15">
      <c r="A20" s="6"/>
      <c r="B20" s="7"/>
      <c r="C20" s="7"/>
      <c r="D20" s="92" t="s">
        <v>38</v>
      </c>
      <c r="E20" s="92"/>
      <c r="F20" s="92"/>
      <c r="G20" s="92"/>
      <c r="H20" s="92"/>
      <c r="I20" s="92"/>
      <c r="J20" s="92"/>
      <c r="K20" s="9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4" customHeight="1" x14ac:dyDescent="0.15">
      <c r="A21" s="6"/>
      <c r="B21" s="7"/>
      <c r="C21" s="7"/>
      <c r="D21" s="92" t="s">
        <v>37</v>
      </c>
      <c r="E21" s="92"/>
      <c r="F21" s="12"/>
      <c r="G21" s="12" t="s">
        <v>24</v>
      </c>
      <c r="H21" s="12"/>
      <c r="I21" s="12" t="s">
        <v>25</v>
      </c>
      <c r="J21" s="12"/>
      <c r="K21" s="12" t="s">
        <v>26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ht="15" customHeight="1" x14ac:dyDescent="0.1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</row>
    <row r="23" spans="1:25" ht="30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95" t="s">
        <v>27</v>
      </c>
      <c r="M23" s="95"/>
      <c r="N23" s="95"/>
      <c r="O23" s="93"/>
      <c r="P23" s="93"/>
      <c r="Q23" s="93"/>
      <c r="R23" s="93"/>
      <c r="S23" s="93"/>
      <c r="T23" s="93"/>
      <c r="U23" s="93"/>
      <c r="V23" s="93"/>
      <c r="W23" s="93"/>
      <c r="X23" s="7"/>
      <c r="Y23" s="8"/>
    </row>
    <row r="24" spans="1:25" ht="30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96" t="s">
        <v>28</v>
      </c>
      <c r="M24" s="96"/>
      <c r="N24" s="96"/>
      <c r="O24" s="93"/>
      <c r="P24" s="93"/>
      <c r="Q24" s="93"/>
      <c r="R24" s="93"/>
      <c r="S24" s="93"/>
      <c r="T24" s="93"/>
      <c r="U24" s="93"/>
      <c r="V24" s="93"/>
      <c r="W24" s="93"/>
      <c r="X24" s="7"/>
      <c r="Y24" s="8"/>
    </row>
    <row r="25" spans="1:25" ht="30" customHeight="1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96" t="s">
        <v>5</v>
      </c>
      <c r="M25" s="96"/>
      <c r="N25" s="96"/>
      <c r="O25" s="82"/>
      <c r="P25" s="82"/>
      <c r="Q25" s="82"/>
      <c r="R25" s="82"/>
      <c r="S25" s="82"/>
      <c r="T25" s="82"/>
      <c r="U25" s="82"/>
      <c r="V25" s="82"/>
      <c r="W25" s="15" t="s">
        <v>9</v>
      </c>
      <c r="X25" s="7"/>
      <c r="Y25" s="8"/>
    </row>
    <row r="26" spans="1:25" ht="18" customHeight="1" x14ac:dyDescent="0.1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ht="16.5" customHeight="1" x14ac:dyDescent="0.15">
      <c r="A27" s="6"/>
      <c r="B27" s="7"/>
      <c r="C27" s="7"/>
      <c r="D27" s="7"/>
      <c r="E27" s="7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7"/>
      <c r="W27" s="7"/>
      <c r="X27" s="7"/>
      <c r="Y27" s="8"/>
    </row>
    <row r="28" spans="1:25" ht="24" customHeight="1" x14ac:dyDescent="0.15">
      <c r="A28" s="6"/>
      <c r="B28" s="7"/>
      <c r="C28" s="7"/>
      <c r="D28" s="7"/>
      <c r="E28" s="7"/>
      <c r="F28" s="100" t="s">
        <v>29</v>
      </c>
      <c r="G28" s="101"/>
      <c r="H28" s="101"/>
      <c r="I28" s="102"/>
      <c r="J28" s="88"/>
      <c r="K28" s="88"/>
      <c r="L28" s="88"/>
      <c r="M28" s="88"/>
      <c r="N28" s="88" t="s">
        <v>11</v>
      </c>
      <c r="O28" s="88"/>
      <c r="P28" s="88"/>
      <c r="Q28" s="88"/>
      <c r="R28" s="88"/>
      <c r="S28" s="88"/>
      <c r="T28" s="88" t="s">
        <v>10</v>
      </c>
      <c r="U28" s="89"/>
      <c r="V28" s="7"/>
      <c r="W28" s="7"/>
      <c r="X28" s="7"/>
      <c r="Y28" s="8"/>
    </row>
    <row r="29" spans="1:25" ht="24" customHeight="1" x14ac:dyDescent="0.15">
      <c r="A29" s="6"/>
      <c r="B29" s="7"/>
      <c r="C29" s="7"/>
      <c r="D29" s="7"/>
      <c r="E29" s="7"/>
      <c r="F29" s="84" t="s">
        <v>6</v>
      </c>
      <c r="G29" s="85"/>
      <c r="H29" s="85"/>
      <c r="I29" s="86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7"/>
      <c r="V29" s="7"/>
      <c r="W29" s="7"/>
      <c r="X29" s="7"/>
      <c r="Y29" s="8"/>
    </row>
    <row r="30" spans="1:25" ht="24" customHeight="1" x14ac:dyDescent="0.15">
      <c r="A30" s="6"/>
      <c r="B30" s="7"/>
      <c r="C30" s="7"/>
      <c r="D30" s="7"/>
      <c r="E30" s="7"/>
      <c r="F30" s="97" t="s">
        <v>7</v>
      </c>
      <c r="G30" s="98"/>
      <c r="H30" s="98"/>
      <c r="I30" s="99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81"/>
      <c r="V30" s="7"/>
      <c r="W30" s="7"/>
      <c r="X30" s="7"/>
      <c r="Y30" s="8"/>
    </row>
    <row r="31" spans="1:25" ht="42" customHeight="1" x14ac:dyDescent="0.15">
      <c r="A31" s="6"/>
      <c r="B31" s="7"/>
      <c r="C31" s="7"/>
      <c r="D31" s="7"/>
      <c r="E31" s="7"/>
      <c r="F31" s="84" t="s">
        <v>8</v>
      </c>
      <c r="G31" s="85"/>
      <c r="H31" s="85"/>
      <c r="I31" s="86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7"/>
      <c r="V31" s="7"/>
      <c r="W31" s="7"/>
      <c r="X31" s="7"/>
      <c r="Y31" s="8"/>
    </row>
    <row r="32" spans="1:25" ht="24" customHeight="1" x14ac:dyDescent="0.15">
      <c r="A32" s="16"/>
      <c r="B32" s="17"/>
      <c r="C32" s="17"/>
      <c r="D32" s="17"/>
      <c r="E32" s="17"/>
      <c r="F32" s="94" t="s">
        <v>36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17"/>
      <c r="W32" s="17"/>
      <c r="X32" s="17"/>
      <c r="Y32" s="18"/>
    </row>
  </sheetData>
  <mergeCells count="61">
    <mergeCell ref="F32:U32"/>
    <mergeCell ref="F29:I29"/>
    <mergeCell ref="J29:U29"/>
    <mergeCell ref="F30:I30"/>
    <mergeCell ref="J30:U30"/>
    <mergeCell ref="F31:I31"/>
    <mergeCell ref="J31:U31"/>
    <mergeCell ref="L24:N24"/>
    <mergeCell ref="O24:W24"/>
    <mergeCell ref="L25:N25"/>
    <mergeCell ref="O25:V25"/>
    <mergeCell ref="F27:U27"/>
    <mergeCell ref="F28:I28"/>
    <mergeCell ref="J28:M28"/>
    <mergeCell ref="N28:O28"/>
    <mergeCell ref="P28:S28"/>
    <mergeCell ref="T28:U28"/>
    <mergeCell ref="L14:O14"/>
    <mergeCell ref="J14:K14"/>
    <mergeCell ref="D18:W18"/>
    <mergeCell ref="D20:K20"/>
    <mergeCell ref="D21:E21"/>
    <mergeCell ref="L23:N23"/>
    <mergeCell ref="O23:W23"/>
    <mergeCell ref="Q14:R14"/>
    <mergeCell ref="S14:U14"/>
    <mergeCell ref="D12:E12"/>
    <mergeCell ref="F12:I12"/>
    <mergeCell ref="L12:N12"/>
    <mergeCell ref="Q12:U12"/>
    <mergeCell ref="D10:E10"/>
    <mergeCell ref="F10:G10"/>
    <mergeCell ref="H10:I10"/>
    <mergeCell ref="C7:E7"/>
    <mergeCell ref="F7:G7"/>
    <mergeCell ref="I7:X7"/>
    <mergeCell ref="F9:M9"/>
    <mergeCell ref="G4:H5"/>
    <mergeCell ref="R10:S10"/>
    <mergeCell ref="T10:U10"/>
    <mergeCell ref="V10:W10"/>
    <mergeCell ref="D1:W1"/>
    <mergeCell ref="D3:F5"/>
    <mergeCell ref="G3:H3"/>
    <mergeCell ref="I3:J3"/>
    <mergeCell ref="K3:L3"/>
    <mergeCell ref="K10:L10"/>
    <mergeCell ref="M10:N10"/>
    <mergeCell ref="O10:P10"/>
    <mergeCell ref="S4:T5"/>
    <mergeCell ref="U4:V5"/>
    <mergeCell ref="M3:N3"/>
    <mergeCell ref="O3:P3"/>
    <mergeCell ref="Q3:R3"/>
    <mergeCell ref="S3:T3"/>
    <mergeCell ref="U3:V3"/>
    <mergeCell ref="I4:J5"/>
    <mergeCell ref="K4:L5"/>
    <mergeCell ref="M4:N5"/>
    <mergeCell ref="O4:P5"/>
    <mergeCell ref="Q4:R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記入例</vt:lpstr>
      <vt:lpstr>領収書提出</vt:lpstr>
      <vt:lpstr>1.離島校・総体・全国・九州</vt:lpstr>
      <vt:lpstr>2.離島校新人</vt:lpstr>
      <vt:lpstr>3.全国総体 </vt:lpstr>
      <vt:lpstr>4.九州総体</vt:lpstr>
      <vt:lpstr>5.全国定通</vt:lpstr>
      <vt:lpstr>6.離島校定通制夏季・全国</vt:lpstr>
      <vt:lpstr>7.離島校定通秋季</vt:lpstr>
      <vt:lpstr>8.本島から離島大会への参加補助</vt:lpstr>
      <vt:lpstr>'1.離島校・総体・全国・九州'!Print_Area</vt:lpstr>
      <vt:lpstr>'2.離島校新人'!Print_Area</vt:lpstr>
      <vt:lpstr>'3.全国総体 '!Print_Area</vt:lpstr>
      <vt:lpstr>'4.九州総体'!Print_Area</vt:lpstr>
      <vt:lpstr>'6.離島校定通制夏季・全国'!Print_Area</vt:lpstr>
      <vt:lpstr>'7.離島校定通秋季'!Print_Area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沖縄県高等学校体育連盟</dc:creator>
  <cp:lastModifiedBy>恵 新垣</cp:lastModifiedBy>
  <cp:lastPrinted>2026-07-01T05:27:54Z</cp:lastPrinted>
  <dcterms:created xsi:type="dcterms:W3CDTF">2000-05-19T00:01:25Z</dcterms:created>
  <dcterms:modified xsi:type="dcterms:W3CDTF">2026-07-03T07:42:45Z</dcterms:modified>
</cp:coreProperties>
</file>